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a.hajkova\Desktop\"/>
    </mc:Choice>
  </mc:AlternateContent>
  <bookViews>
    <workbookView xWindow="360" yWindow="120" windowWidth="20985" windowHeight="9045"/>
  </bookViews>
  <sheets>
    <sheet name="2019" sheetId="7" r:id="rId1"/>
    <sheet name="2017" sheetId="6" r:id="rId2"/>
    <sheet name="7-9 2016" sheetId="1" r:id="rId3"/>
    <sheet name="10-12 2016" sheetId="2" r:id="rId4"/>
  </sheets>
  <calcPr calcId="152511"/>
</workbook>
</file>

<file path=xl/calcChain.xml><?xml version="1.0" encoding="utf-8"?>
<calcChain xmlns="http://schemas.openxmlformats.org/spreadsheetml/2006/main">
  <c r="D21" i="7" l="1"/>
  <c r="L21" i="7" l="1"/>
  <c r="K21" i="7"/>
  <c r="H21" i="7"/>
  <c r="G21" i="7"/>
  <c r="F21" i="7"/>
  <c r="E21" i="7"/>
  <c r="C21" i="7"/>
  <c r="B21" i="7"/>
  <c r="K25" i="6" l="1"/>
  <c r="G25" i="6"/>
  <c r="E25" i="6" l="1"/>
  <c r="D25" i="6"/>
  <c r="B25" i="6"/>
  <c r="F25" i="6"/>
  <c r="C25" i="6" l="1"/>
  <c r="C22" i="2" l="1"/>
  <c r="B22" i="2"/>
  <c r="E22" i="1"/>
  <c r="D22" i="1"/>
  <c r="C22" i="1"/>
  <c r="B22" i="1"/>
</calcChain>
</file>

<file path=xl/sharedStrings.xml><?xml version="1.0" encoding="utf-8"?>
<sst xmlns="http://schemas.openxmlformats.org/spreadsheetml/2006/main" count="96" uniqueCount="55">
  <si>
    <t>Náhrady zastupitelů v Kč</t>
  </si>
  <si>
    <t>Bednář Michal</t>
  </si>
  <si>
    <t>Havlová Mirka</t>
  </si>
  <si>
    <t>Herold Lukáš</t>
  </si>
  <si>
    <t>Chramosta Pavel</t>
  </si>
  <si>
    <t>Kroha Pavel</t>
  </si>
  <si>
    <t>Svobodová Jarmila</t>
  </si>
  <si>
    <t>Vávrová Lucie</t>
  </si>
  <si>
    <t>Velek Ondřej</t>
  </si>
  <si>
    <t>Kreidl Ondřej</t>
  </si>
  <si>
    <t>Milatová Bohdana</t>
  </si>
  <si>
    <t>Matoušek Josef</t>
  </si>
  <si>
    <t>Hamanová Zuzana</t>
  </si>
  <si>
    <t>měsíc:</t>
  </si>
  <si>
    <t>Pokorná Martina</t>
  </si>
  <si>
    <t>7/2016</t>
  </si>
  <si>
    <t>8/2016</t>
  </si>
  <si>
    <t>Sternová Marie</t>
  </si>
  <si>
    <t>Zapletal Vojtěch</t>
  </si>
  <si>
    <t>Kárník Jan</t>
  </si>
  <si>
    <t>01/2017</t>
  </si>
  <si>
    <t>02/2017</t>
  </si>
  <si>
    <t>celkem</t>
  </si>
  <si>
    <t>Měsíc/rok</t>
  </si>
  <si>
    <t>Mysliveček Tomáš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</si>
  <si>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</si>
  <si>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</si>
  <si>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</si>
  <si>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</si>
  <si>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</si>
  <si>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</si>
  <si>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</si>
  <si>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</si>
  <si>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</si>
  <si>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</si>
  <si>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Cais Viktor</t>
  </si>
  <si>
    <t>Priečinská Naděžda</t>
  </si>
  <si>
    <t>do dubna 2019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</si>
  <si>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</si>
  <si>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</si>
  <si>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</si>
  <si>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</si>
  <si>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</si>
  <si>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</si>
  <si>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</si>
  <si>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</si>
  <si>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10/2019</t>
  </si>
  <si>
    <t>11/2019</t>
  </si>
  <si>
    <t>12/2019</t>
  </si>
  <si>
    <t>Blažek Jakub</t>
  </si>
  <si>
    <t>Brož Jaromír</t>
  </si>
  <si>
    <t>Krátký Jiří</t>
  </si>
  <si>
    <t>Prečinská Naděžda</t>
  </si>
  <si>
    <t>Brenčič Vladan</t>
  </si>
  <si>
    <t>Vejmelka Jiří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</si>
</sst>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2" borderId="9" applyFill="0" applyProtection="0">
      <alignment horizontal="center"/>
    </xf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8" xfId="0" applyBorder="1"/>
    <xf numFmtId="49" fontId="0" fillId="0" borderId="9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164" fontId="0" fillId="0" borderId="7" xfId="0" applyNumberFormat="1" applyBorder="1"/>
    <xf numFmtId="164" fontId="0" fillId="0" borderId="4" xfId="0" applyNumberFormat="1" applyBorder="1" applyAlignment="1">
      <alignment horizontal="right"/>
    </xf>
    <xf numFmtId="164" fontId="0" fillId="0" borderId="4" xfId="0" applyNumberFormat="1" applyBorder="1"/>
    <xf numFmtId="164" fontId="0" fillId="0" borderId="5" xfId="0" applyNumberFormat="1" applyBorder="1"/>
    <xf numFmtId="8" fontId="0" fillId="0" borderId="7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8" fontId="0" fillId="0" borderId="4" xfId="0" applyNumberFormat="1" applyBorder="1" applyAlignment="1">
      <alignment horizontal="center"/>
    </xf>
    <xf numFmtId="8" fontId="0" fillId="0" borderId="5" xfId="0" applyNumberFormat="1" applyBorder="1" applyAlignment="1">
      <alignment horizontal="center"/>
    </xf>
    <xf numFmtId="164" fontId="0" fillId="0" borderId="0" xfId="0" applyNumberFormat="1"/>
    <xf numFmtId="8" fontId="0" fillId="0" borderId="0" xfId="0" applyNumberFormat="1" applyAlignment="1">
      <alignment horizontal="right"/>
    </xf>
    <xf numFmtId="0" fontId="0" fillId="2" borderId="6" xfId="0" applyNumberFormat="1" applyFill="1" applyBorder="1" applyAlignment="1">
      <alignment horizontal="center"/>
    </xf>
    <xf numFmtId="0" fontId="0" fillId="2" borderId="8" xfId="0" applyNumberFormat="1" applyFill="1" applyBorder="1"/>
    <xf numFmtId="0" fontId="0" fillId="0" borderId="0" xfId="0" applyNumberFormat="1"/>
    <xf numFmtId="0" fontId="0" fillId="3" borderId="8" xfId="0" applyNumberFormat="1" applyFill="1" applyBorder="1"/>
    <xf numFmtId="0" fontId="0" fillId="3" borderId="9" xfId="0" applyNumberFormat="1" applyFill="1" applyBorder="1"/>
    <xf numFmtId="0" fontId="0" fillId="2" borderId="15" xfId="0" applyNumberFormat="1" applyFill="1" applyBorder="1" applyAlignment="1">
      <alignment horizontal="center"/>
    </xf>
    <xf numFmtId="49" fontId="0" fillId="2" borderId="6" xfId="1" applyNumberFormat="1" applyFont="1" applyFill="1" applyBorder="1" applyAlignment="1">
      <alignment horizontal="center"/>
    </xf>
    <xf numFmtId="0" fontId="0" fillId="3" borderId="12" xfId="0" applyNumberFormat="1" applyFill="1" applyBorder="1"/>
    <xf numFmtId="0" fontId="0" fillId="3" borderId="6" xfId="0" applyFill="1" applyBorder="1"/>
    <xf numFmtId="0" fontId="0" fillId="4" borderId="0" xfId="0" applyFill="1" applyBorder="1"/>
    <xf numFmtId="0" fontId="0" fillId="4" borderId="0" xfId="0" applyNumberFormat="1" applyFill="1" applyBorder="1"/>
    <xf numFmtId="49" fontId="0" fillId="2" borderId="6" xfId="0" applyNumberFormat="1" applyFill="1" applyBorder="1" applyAlignment="1">
      <alignment horizontal="center"/>
    </xf>
    <xf numFmtId="44" fontId="0" fillId="0" borderId="1" xfId="0" applyNumberFormat="1" applyBorder="1"/>
    <xf numFmtId="44" fontId="0" fillId="0" borderId="7" xfId="0" applyNumberFormat="1" applyBorder="1"/>
    <xf numFmtId="44" fontId="0" fillId="0" borderId="16" xfId="0" applyNumberFormat="1" applyBorder="1"/>
    <xf numFmtId="44" fontId="0" fillId="0" borderId="20" xfId="0" applyNumberFormat="1" applyBorder="1"/>
    <xf numFmtId="44" fontId="0" fillId="0" borderId="2" xfId="0" applyNumberFormat="1" applyBorder="1"/>
    <xf numFmtId="44" fontId="0" fillId="0" borderId="4" xfId="0" applyNumberFormat="1" applyBorder="1" applyAlignment="1">
      <alignment horizontal="right"/>
    </xf>
    <xf numFmtId="44" fontId="0" fillId="0" borderId="2" xfId="0" applyNumberFormat="1" applyBorder="1" applyAlignment="1">
      <alignment horizontal="right"/>
    </xf>
    <xf numFmtId="44" fontId="0" fillId="0" borderId="4" xfId="0" applyNumberFormat="1" applyBorder="1"/>
    <xf numFmtId="44" fontId="0" fillId="0" borderId="11" xfId="0" applyNumberFormat="1" applyBorder="1" applyAlignment="1">
      <alignment horizontal="right"/>
    </xf>
    <xf numFmtId="44" fontId="0" fillId="0" borderId="18" xfId="0" applyNumberFormat="1" applyBorder="1" applyAlignment="1">
      <alignment horizontal="right"/>
    </xf>
    <xf numFmtId="44" fontId="0" fillId="0" borderId="18" xfId="0" applyNumberFormat="1" applyBorder="1"/>
    <xf numFmtId="44" fontId="0" fillId="0" borderId="10" xfId="0" applyNumberFormat="1" applyBorder="1"/>
    <xf numFmtId="44" fontId="0" fillId="0" borderId="11" xfId="0" applyNumberFormat="1" applyBorder="1"/>
    <xf numFmtId="44" fontId="0" fillId="0" borderId="19" xfId="0" applyNumberFormat="1" applyBorder="1"/>
    <xf numFmtId="49" fontId="0" fillId="2" borderId="17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44" fontId="0" fillId="3" borderId="6" xfId="0" applyNumberFormat="1" applyFill="1" applyBorder="1"/>
    <xf numFmtId="44" fontId="0" fillId="3" borderId="15" xfId="0" applyNumberFormat="1" applyFill="1" applyBorder="1"/>
    <xf numFmtId="44" fontId="0" fillId="0" borderId="0" xfId="0" applyNumberFormat="1"/>
    <xf numFmtId="4" fontId="0" fillId="3" borderId="6" xfId="0" applyNumberFormat="1" applyFill="1" applyBorder="1"/>
    <xf numFmtId="49" fontId="0" fillId="2" borderId="0" xfId="0" applyNumberFormat="1" applyFill="1" applyBorder="1" applyAlignment="1">
      <alignment horizontal="center"/>
    </xf>
  </cellXfs>
  <cellStyles count="3">
    <cellStyle name="Měna" xfId="1" builtinId="4"/>
    <cellStyle name="Normální" xfId="0" builtinId="0"/>
    <cellStyle name="Styl 1" xfId="2"/>
  </cellStyles>
  <dxfs count="0"/>
  <tableStyles count="0" defaultTableStyle="TableStyleMedium9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E21" sqref="E21"/>
    </sheetView>
  </sheetViews>
  <sheetFormatPr defaultRowHeight="15" x14ac:dyDescent="0.25"/>
  <cols>
    <col min="1" max="1" width="24.42578125" customWidth="1"/>
    <col min="2" max="2" width="12.85546875" bestFit="1" customWidth="1"/>
    <col min="3" max="3" width="15.42578125" bestFit="1" customWidth="1"/>
    <col min="4" max="5" width="14" bestFit="1" customWidth="1"/>
    <col min="6" max="6" width="12.85546875" bestFit="1" customWidth="1"/>
    <col min="7" max="7" width="14" bestFit="1" customWidth="1"/>
    <col min="8" max="8" width="12.85546875" bestFit="1" customWidth="1"/>
    <col min="9" max="9" width="12.5703125" bestFit="1" customWidth="1"/>
    <col min="10" max="10" width="14.85546875" customWidth="1"/>
    <col min="11" max="12" width="12.85546875" bestFit="1" customWidth="1"/>
  </cols>
  <sheetData>
    <row r="1" spans="1:15" ht="15.75" thickBot="1" x14ac:dyDescent="0.3">
      <c r="A1" s="21" t="s">
        <v>0</v>
      </c>
      <c r="B1" s="22"/>
      <c r="C1" s="20"/>
      <c r="D1" s="20"/>
    </row>
    <row r="2" spans="1:15" x14ac:dyDescent="0.25">
      <c r="A2" s="20"/>
      <c r="B2" s="20"/>
      <c r="C2" s="20"/>
      <c r="D2" s="20"/>
    </row>
    <row r="3" spans="1:15" x14ac:dyDescent="0.25">
      <c r="A3" s="20"/>
      <c r="B3" s="20"/>
      <c r="C3" s="20"/>
      <c r="D3" s="20"/>
      <c r="E3" s="28"/>
      <c r="F3" s="28"/>
      <c r="G3" s="27"/>
    </row>
    <row r="4" spans="1:15" ht="15.75" thickBot="1" x14ac:dyDescent="0.3">
      <c r="A4" s="20"/>
      <c r="B4" s="20"/>
      <c r="C4" s="20"/>
      <c r="D4" s="20"/>
    </row>
    <row r="5" spans="1:15" ht="15.75" thickBot="1" x14ac:dyDescent="0.3">
      <c r="A5" s="19" t="s">
        <v>23</v>
      </c>
      <c r="B5" s="45" t="s">
        <v>38</v>
      </c>
      <c r="C5" s="45" t="s">
        <v>39</v>
      </c>
      <c r="D5" s="45" t="s">
        <v>40</v>
      </c>
      <c r="E5" s="45" t="s">
        <v>41</v>
      </c>
      <c r="F5" s="45" t="s">
        <v>42</v>
      </c>
      <c r="G5" s="45" t="s">
        <v>43</v>
      </c>
      <c r="H5" s="45" t="s">
        <v>44</v>
      </c>
      <c r="I5" s="45" t="s">
        <v>45</v>
      </c>
      <c r="J5" s="45" t="s">
        <v>46</v>
      </c>
      <c r="K5" s="45" t="s">
        <v>47</v>
      </c>
      <c r="L5" s="45" t="s">
        <v>48</v>
      </c>
      <c r="O5" s="51" t="s">
        <v>37</v>
      </c>
    </row>
    <row r="6" spans="1:15" x14ac:dyDescent="0.25">
      <c r="A6" s="30" t="s">
        <v>1</v>
      </c>
      <c r="B6" s="31"/>
      <c r="C6" s="31">
        <v>19800</v>
      </c>
      <c r="D6" s="31">
        <v>11000</v>
      </c>
      <c r="E6" s="31"/>
      <c r="F6" s="31"/>
      <c r="G6" s="31"/>
      <c r="H6" s="31"/>
      <c r="I6" s="33"/>
      <c r="J6" s="33"/>
      <c r="K6" s="33"/>
      <c r="L6" s="33"/>
    </row>
    <row r="7" spans="1:15" x14ac:dyDescent="0.25">
      <c r="A7" s="32" t="s">
        <v>49</v>
      </c>
      <c r="B7" s="31"/>
      <c r="C7" s="32"/>
      <c r="D7" s="31">
        <v>22600</v>
      </c>
      <c r="E7" s="31"/>
      <c r="F7" s="31"/>
      <c r="G7" s="31"/>
      <c r="H7" s="31"/>
      <c r="I7" s="31"/>
      <c r="J7" s="31"/>
      <c r="K7" s="31"/>
      <c r="L7" s="31"/>
    </row>
    <row r="8" spans="1:15" x14ac:dyDescent="0.25">
      <c r="A8" s="34" t="s">
        <v>53</v>
      </c>
      <c r="B8" s="31">
        <v>4600</v>
      </c>
      <c r="C8" s="40"/>
      <c r="D8" s="37">
        <v>21000</v>
      </c>
      <c r="E8" s="37"/>
      <c r="F8" s="37"/>
      <c r="G8" s="37"/>
      <c r="H8" s="37"/>
      <c r="I8" s="37"/>
      <c r="J8" s="37"/>
      <c r="K8" s="37"/>
      <c r="L8" s="37"/>
    </row>
    <row r="9" spans="1:15" x14ac:dyDescent="0.25">
      <c r="A9" s="34" t="s">
        <v>50</v>
      </c>
      <c r="B9" s="35">
        <v>26400</v>
      </c>
      <c r="C9" s="35">
        <v>11400</v>
      </c>
      <c r="D9" s="35">
        <v>16000</v>
      </c>
      <c r="E9" s="37"/>
      <c r="F9" s="37"/>
      <c r="G9" s="37"/>
      <c r="H9" s="37"/>
      <c r="I9" s="37"/>
      <c r="J9" s="37"/>
      <c r="K9" s="37"/>
      <c r="L9" s="37"/>
    </row>
    <row r="10" spans="1:15" x14ac:dyDescent="0.25">
      <c r="A10" s="34" t="s">
        <v>51</v>
      </c>
      <c r="B10" s="35"/>
      <c r="C10" s="35">
        <v>7600</v>
      </c>
      <c r="D10" s="35">
        <v>12200</v>
      </c>
      <c r="E10" s="37"/>
      <c r="F10" s="37"/>
      <c r="G10" s="37"/>
      <c r="H10" s="37"/>
      <c r="I10" s="37"/>
      <c r="J10" s="37"/>
      <c r="K10" s="37"/>
      <c r="L10" s="37"/>
    </row>
    <row r="11" spans="1:15" x14ac:dyDescent="0.25">
      <c r="A11" s="34" t="s">
        <v>24</v>
      </c>
      <c r="B11" s="38">
        <v>13600</v>
      </c>
      <c r="C11" s="36"/>
      <c r="D11" s="35">
        <v>16200</v>
      </c>
      <c r="E11" s="37"/>
      <c r="F11" s="37"/>
      <c r="G11" s="37"/>
      <c r="H11" s="37"/>
      <c r="I11" s="37"/>
      <c r="J11" s="37"/>
      <c r="K11" s="37"/>
      <c r="L11" s="37"/>
    </row>
    <row r="12" spans="1:15" x14ac:dyDescent="0.25">
      <c r="A12" s="34" t="s">
        <v>52</v>
      </c>
      <c r="B12" s="35">
        <v>1600</v>
      </c>
      <c r="C12" s="39">
        <v>11260</v>
      </c>
      <c r="D12" s="35">
        <v>11000</v>
      </c>
      <c r="E12" s="37"/>
      <c r="F12" s="37"/>
      <c r="G12" s="37"/>
      <c r="H12" s="37"/>
      <c r="I12" s="37"/>
      <c r="J12" s="37"/>
      <c r="K12" s="37"/>
      <c r="L12" s="37"/>
    </row>
    <row r="13" spans="1:15" x14ac:dyDescent="0.25">
      <c r="A13" s="34" t="s">
        <v>6</v>
      </c>
      <c r="B13" s="37">
        <v>9800</v>
      </c>
      <c r="C13" s="40"/>
      <c r="D13" s="37">
        <v>11400</v>
      </c>
      <c r="E13" s="37"/>
      <c r="F13" s="37"/>
      <c r="G13" s="37"/>
      <c r="H13" s="37"/>
      <c r="I13" s="37"/>
      <c r="J13" s="37"/>
      <c r="K13" s="37"/>
      <c r="L13" s="37"/>
    </row>
    <row r="14" spans="1:15" x14ac:dyDescent="0.25">
      <c r="A14" s="34" t="s">
        <v>54</v>
      </c>
      <c r="B14" s="37">
        <v>5600</v>
      </c>
      <c r="C14" s="40"/>
      <c r="D14" s="37">
        <v>7200</v>
      </c>
      <c r="E14" s="37"/>
      <c r="F14" s="37"/>
      <c r="G14" s="37"/>
      <c r="H14" s="37"/>
      <c r="I14" s="37"/>
      <c r="J14" s="37"/>
      <c r="K14" s="37"/>
      <c r="L14" s="37"/>
    </row>
    <row r="15" spans="1:15" x14ac:dyDescent="0.25">
      <c r="A15" s="34"/>
      <c r="B15" s="37"/>
      <c r="C15" s="40"/>
      <c r="D15" s="37"/>
      <c r="E15" s="37"/>
      <c r="F15" s="37"/>
      <c r="G15" s="37"/>
      <c r="H15" s="37"/>
      <c r="I15" s="37"/>
      <c r="J15" s="37"/>
      <c r="K15" s="37"/>
      <c r="L15" s="37"/>
    </row>
    <row r="16" spans="1:15" x14ac:dyDescent="0.25">
      <c r="A16" s="34"/>
      <c r="B16" s="37"/>
      <c r="C16" s="40"/>
      <c r="D16" s="37"/>
      <c r="E16" s="37"/>
      <c r="F16" s="37"/>
      <c r="G16" s="37"/>
      <c r="H16" s="37"/>
      <c r="I16" s="37"/>
      <c r="J16" s="37"/>
      <c r="K16" s="37"/>
      <c r="L16" s="37"/>
    </row>
    <row r="17" spans="1:12" x14ac:dyDescent="0.25">
      <c r="A17" s="34"/>
      <c r="B17" s="37"/>
      <c r="C17" s="40"/>
      <c r="D17" s="37"/>
      <c r="E17" s="37"/>
      <c r="F17" s="37"/>
      <c r="G17" s="37"/>
      <c r="H17" s="37"/>
      <c r="I17" s="37"/>
      <c r="J17" s="37"/>
      <c r="K17" s="37"/>
      <c r="L17" s="37"/>
    </row>
    <row r="18" spans="1:12" x14ac:dyDescent="0.25">
      <c r="A18" s="34"/>
      <c r="B18" s="37"/>
      <c r="C18" s="40"/>
      <c r="D18" s="37"/>
      <c r="E18" s="37"/>
      <c r="F18" s="37"/>
      <c r="G18" s="37"/>
      <c r="H18" s="37"/>
      <c r="I18" s="37"/>
      <c r="J18" s="37"/>
      <c r="K18" s="37"/>
      <c r="L18" s="37"/>
    </row>
    <row r="19" spans="1:12" x14ac:dyDescent="0.25">
      <c r="A19" s="34"/>
      <c r="B19" s="37"/>
      <c r="C19" s="40"/>
      <c r="D19" s="37"/>
      <c r="E19" s="37"/>
      <c r="F19" s="37"/>
      <c r="G19" s="37"/>
      <c r="H19" s="37"/>
      <c r="I19" s="37"/>
      <c r="J19" s="37"/>
      <c r="K19" s="37"/>
      <c r="L19" s="37"/>
    </row>
    <row r="20" spans="1:12" ht="15.75" thickBot="1" x14ac:dyDescent="0.3">
      <c r="A20" s="41"/>
      <c r="B20" s="42"/>
      <c r="C20" s="43"/>
      <c r="D20" s="42"/>
      <c r="E20" s="42"/>
      <c r="F20" s="42"/>
      <c r="G20" s="42"/>
      <c r="H20" s="42"/>
      <c r="I20" s="42"/>
      <c r="J20" s="42"/>
      <c r="K20" s="42"/>
      <c r="L20" s="42"/>
    </row>
    <row r="21" spans="1:12" ht="15.75" thickBot="1" x14ac:dyDescent="0.3">
      <c r="A21" s="25" t="s">
        <v>22</v>
      </c>
      <c r="B21" s="47">
        <f t="shared" ref="B21:L21" si="0">SUM(B6:B20)</f>
        <v>61600</v>
      </c>
      <c r="C21" s="48">
        <f t="shared" si="0"/>
        <v>50060</v>
      </c>
      <c r="D21" s="47">
        <f>SUM(D6:D20)</f>
        <v>128600</v>
      </c>
      <c r="E21" s="47">
        <f t="shared" si="0"/>
        <v>0</v>
      </c>
      <c r="F21" s="47">
        <f t="shared" si="0"/>
        <v>0</v>
      </c>
      <c r="G21" s="47">
        <f t="shared" si="0"/>
        <v>0</v>
      </c>
      <c r="H21" s="47">
        <f t="shared" si="0"/>
        <v>0</v>
      </c>
      <c r="I21" s="47"/>
      <c r="J21" s="47"/>
      <c r="K21" s="47">
        <f t="shared" si="0"/>
        <v>0</v>
      </c>
      <c r="L21" s="47">
        <f t="shared" si="0"/>
        <v>0</v>
      </c>
    </row>
    <row r="22" spans="1:12" x14ac:dyDescent="0.25">
      <c r="B22" s="49"/>
    </row>
  </sheetData>
  <pageMargins left="0.7" right="0.7" top="0.78740157499999996" bottom="0.78740157499999996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sqref="A1:M25"/>
    </sheetView>
  </sheetViews>
  <sheetFormatPr defaultRowHeight="15" x14ac:dyDescent="0.25"/>
  <cols>
    <col min="1" max="1" width="23" bestFit="1" customWidth="1"/>
    <col min="2" max="2" width="12.85546875" bestFit="1" customWidth="1"/>
    <col min="3" max="3" width="14" bestFit="1" customWidth="1"/>
    <col min="4" max="4" width="13" bestFit="1" customWidth="1"/>
    <col min="5" max="5" width="14" bestFit="1" customWidth="1"/>
    <col min="6" max="6" width="12.85546875" bestFit="1" customWidth="1"/>
    <col min="7" max="7" width="14" bestFit="1" customWidth="1"/>
    <col min="8" max="8" width="12.85546875" bestFit="1" customWidth="1"/>
    <col min="9" max="9" width="11.85546875" bestFit="1" customWidth="1"/>
    <col min="10" max="13" width="12.85546875" bestFit="1" customWidth="1"/>
  </cols>
  <sheetData>
    <row r="1" spans="1:13" ht="15.75" thickBot="1" x14ac:dyDescent="0.3">
      <c r="A1" s="21" t="s">
        <v>0</v>
      </c>
      <c r="B1" s="22"/>
      <c r="C1" s="20"/>
      <c r="D1" s="20"/>
    </row>
    <row r="2" spans="1:13" x14ac:dyDescent="0.25">
      <c r="A2" s="20"/>
      <c r="B2" s="20"/>
      <c r="C2" s="20"/>
      <c r="D2" s="20"/>
    </row>
    <row r="3" spans="1:13" x14ac:dyDescent="0.25">
      <c r="A3" s="20"/>
      <c r="B3" s="20"/>
      <c r="C3" s="20"/>
      <c r="D3" s="20"/>
      <c r="E3" s="28"/>
      <c r="F3" s="28"/>
      <c r="G3" s="27"/>
    </row>
    <row r="4" spans="1:13" ht="15.75" thickBot="1" x14ac:dyDescent="0.3">
      <c r="A4" s="20"/>
      <c r="B4" s="20"/>
      <c r="C4" s="20"/>
      <c r="D4" s="20"/>
    </row>
    <row r="5" spans="1:13" ht="15.75" thickBot="1" x14ac:dyDescent="0.3">
      <c r="A5" s="19" t="s">
        <v>23</v>
      </c>
      <c r="B5" s="18" t="s">
        <v>20</v>
      </c>
      <c r="C5" s="23" t="s">
        <v>21</v>
      </c>
      <c r="D5" s="24" t="s">
        <v>25</v>
      </c>
      <c r="E5" s="29" t="s">
        <v>26</v>
      </c>
      <c r="F5" s="29" t="s">
        <v>27</v>
      </c>
      <c r="G5" s="29" t="s">
        <v>28</v>
      </c>
      <c r="H5" s="29" t="s">
        <v>29</v>
      </c>
      <c r="I5" s="44" t="s">
        <v>30</v>
      </c>
      <c r="J5" s="45" t="s">
        <v>31</v>
      </c>
      <c r="K5" s="45" t="s">
        <v>32</v>
      </c>
      <c r="L5" s="45" t="s">
        <v>33</v>
      </c>
      <c r="M5" s="46" t="s">
        <v>34</v>
      </c>
    </row>
    <row r="6" spans="1:13" x14ac:dyDescent="0.25">
      <c r="A6" s="30" t="s">
        <v>1</v>
      </c>
      <c r="B6" s="31"/>
      <c r="C6" s="32">
        <v>23975</v>
      </c>
      <c r="D6" s="31"/>
      <c r="E6" s="31">
        <v>24675</v>
      </c>
      <c r="F6" s="31">
        <v>6825</v>
      </c>
      <c r="G6" s="31"/>
      <c r="H6" s="31">
        <v>15400</v>
      </c>
      <c r="I6" s="33">
        <v>3850</v>
      </c>
      <c r="J6" s="33"/>
      <c r="K6" s="33">
        <v>16100</v>
      </c>
      <c r="L6" s="33">
        <v>13825</v>
      </c>
      <c r="M6" s="33">
        <v>10325</v>
      </c>
    </row>
    <row r="7" spans="1:13" x14ac:dyDescent="0.25">
      <c r="A7" s="32" t="s">
        <v>35</v>
      </c>
      <c r="B7" s="31"/>
      <c r="C7" s="32"/>
      <c r="D7" s="31"/>
      <c r="E7" s="31"/>
      <c r="F7" s="31"/>
      <c r="G7" s="31">
        <v>20125</v>
      </c>
      <c r="H7" s="31"/>
      <c r="I7" s="31">
        <v>6125</v>
      </c>
      <c r="J7" s="31">
        <v>11900</v>
      </c>
      <c r="K7" s="31">
        <v>7525</v>
      </c>
      <c r="L7" s="31">
        <v>12250</v>
      </c>
      <c r="M7" s="31">
        <v>12250</v>
      </c>
    </row>
    <row r="8" spans="1:13" x14ac:dyDescent="0.25">
      <c r="A8" s="34" t="s">
        <v>2</v>
      </c>
      <c r="B8" s="35"/>
      <c r="C8" s="36">
        <v>22050</v>
      </c>
      <c r="D8" s="35"/>
      <c r="E8" s="37">
        <v>21875</v>
      </c>
      <c r="F8" s="37"/>
      <c r="G8" s="37">
        <v>3955</v>
      </c>
      <c r="H8" s="37">
        <v>12950</v>
      </c>
      <c r="I8" s="37">
        <v>9800</v>
      </c>
      <c r="J8" s="37">
        <v>13650</v>
      </c>
      <c r="K8" s="37"/>
      <c r="L8" s="37">
        <v>9275</v>
      </c>
      <c r="M8" s="37">
        <v>11900</v>
      </c>
    </row>
    <row r="9" spans="1:13" x14ac:dyDescent="0.25">
      <c r="A9" s="34" t="s">
        <v>3</v>
      </c>
      <c r="B9" s="35"/>
      <c r="C9" s="36"/>
      <c r="D9" s="35"/>
      <c r="E9" s="37"/>
      <c r="F9" s="37"/>
      <c r="G9" s="37"/>
      <c r="H9" s="37"/>
      <c r="I9" s="37"/>
      <c r="J9" s="37"/>
      <c r="K9" s="37"/>
      <c r="L9" s="37"/>
      <c r="M9" s="37"/>
    </row>
    <row r="10" spans="1:13" x14ac:dyDescent="0.25">
      <c r="A10" s="34" t="s">
        <v>4</v>
      </c>
      <c r="B10" s="38"/>
      <c r="C10" s="36">
        <v>8750</v>
      </c>
      <c r="D10" s="35"/>
      <c r="E10" s="37">
        <v>6825</v>
      </c>
      <c r="F10" s="37"/>
      <c r="G10" s="37">
        <v>7000</v>
      </c>
      <c r="H10" s="37"/>
      <c r="I10" s="37"/>
      <c r="J10" s="37"/>
      <c r="K10" s="37">
        <v>5950</v>
      </c>
      <c r="L10" s="37">
        <v>4900</v>
      </c>
      <c r="M10" s="37"/>
    </row>
    <row r="11" spans="1:13" x14ac:dyDescent="0.25">
      <c r="A11" s="34" t="s">
        <v>19</v>
      </c>
      <c r="B11" s="35"/>
      <c r="C11" s="39">
        <v>12775</v>
      </c>
      <c r="D11" s="35"/>
      <c r="E11" s="37">
        <v>12250</v>
      </c>
      <c r="F11" s="37"/>
      <c r="G11" s="37"/>
      <c r="H11" s="37"/>
      <c r="I11" s="37"/>
      <c r="J11" s="37">
        <v>875</v>
      </c>
      <c r="K11" s="37">
        <v>14525</v>
      </c>
      <c r="L11" s="37"/>
      <c r="M11" s="37"/>
    </row>
    <row r="12" spans="1:13" x14ac:dyDescent="0.25">
      <c r="A12" s="34" t="s">
        <v>5</v>
      </c>
      <c r="B12" s="31"/>
      <c r="C12" s="40"/>
      <c r="D12" s="37"/>
      <c r="E12" s="37"/>
      <c r="F12" s="37"/>
      <c r="G12" s="37">
        <v>13300</v>
      </c>
      <c r="H12" s="37"/>
      <c r="I12" s="37"/>
      <c r="J12" s="37"/>
      <c r="K12" s="37"/>
      <c r="L12" s="37"/>
      <c r="M12" s="37"/>
    </row>
    <row r="13" spans="1:13" x14ac:dyDescent="0.25">
      <c r="A13" s="34" t="s">
        <v>11</v>
      </c>
      <c r="B13" s="37"/>
      <c r="C13" s="40"/>
      <c r="D13" s="37">
        <v>13825</v>
      </c>
      <c r="E13" s="37"/>
      <c r="F13" s="37">
        <v>8050</v>
      </c>
      <c r="G13" s="37"/>
      <c r="H13" s="37">
        <v>5950</v>
      </c>
      <c r="I13" s="37"/>
      <c r="J13" s="37"/>
      <c r="K13" s="37">
        <v>1050</v>
      </c>
      <c r="L13" s="37"/>
      <c r="M13" s="37"/>
    </row>
    <row r="14" spans="1:13" x14ac:dyDescent="0.25">
      <c r="A14" s="34" t="s">
        <v>24</v>
      </c>
      <c r="B14" s="37"/>
      <c r="C14" s="40"/>
      <c r="D14" s="37">
        <v>6650</v>
      </c>
      <c r="E14" s="37">
        <v>5600</v>
      </c>
      <c r="F14" s="37">
        <v>17675</v>
      </c>
      <c r="G14" s="37">
        <v>13650</v>
      </c>
      <c r="H14" s="37"/>
      <c r="I14" s="37"/>
      <c r="J14" s="37"/>
      <c r="K14" s="37">
        <v>15050</v>
      </c>
      <c r="L14" s="37"/>
      <c r="M14" s="37">
        <v>7000</v>
      </c>
    </row>
    <row r="15" spans="1:13" x14ac:dyDescent="0.25">
      <c r="A15" s="34" t="s">
        <v>14</v>
      </c>
      <c r="B15" s="37">
        <v>4200</v>
      </c>
      <c r="C15" s="40">
        <v>12425</v>
      </c>
      <c r="D15" s="37">
        <v>10150</v>
      </c>
      <c r="E15" s="37">
        <v>10325</v>
      </c>
      <c r="F15" s="37"/>
      <c r="G15" s="37">
        <v>18375</v>
      </c>
      <c r="H15" s="37"/>
      <c r="I15" s="37">
        <v>2625</v>
      </c>
      <c r="J15" s="37">
        <v>10500</v>
      </c>
      <c r="K15" s="37">
        <v>5425</v>
      </c>
      <c r="L15" s="37">
        <v>9450</v>
      </c>
      <c r="M15" s="37">
        <v>10325</v>
      </c>
    </row>
    <row r="16" spans="1:13" x14ac:dyDescent="0.25">
      <c r="A16" s="34" t="s">
        <v>36</v>
      </c>
      <c r="B16" s="37"/>
      <c r="C16" s="40"/>
      <c r="D16" s="37"/>
      <c r="E16" s="37"/>
      <c r="F16" s="37"/>
      <c r="G16" s="37">
        <v>7350</v>
      </c>
      <c r="H16" s="37"/>
      <c r="I16" s="37"/>
      <c r="J16" s="37"/>
      <c r="K16" s="37"/>
      <c r="L16" s="37">
        <v>5600</v>
      </c>
      <c r="M16" s="37">
        <v>5950</v>
      </c>
    </row>
    <row r="17" spans="1:13" x14ac:dyDescent="0.25">
      <c r="A17" s="34" t="s">
        <v>17</v>
      </c>
      <c r="B17" s="37">
        <v>5775</v>
      </c>
      <c r="C17" s="40">
        <v>11725</v>
      </c>
      <c r="D17" s="37">
        <v>11025</v>
      </c>
      <c r="E17" s="37">
        <v>13125</v>
      </c>
      <c r="F17" s="37">
        <v>4550</v>
      </c>
      <c r="G17" s="37">
        <v>12775</v>
      </c>
      <c r="H17" s="37">
        <v>4375</v>
      </c>
      <c r="I17" s="37">
        <v>5775</v>
      </c>
      <c r="J17" s="37">
        <v>14175</v>
      </c>
      <c r="K17" s="37">
        <v>11200</v>
      </c>
      <c r="L17" s="37">
        <v>11900</v>
      </c>
      <c r="M17" s="37">
        <v>14000</v>
      </c>
    </row>
    <row r="18" spans="1:13" x14ac:dyDescent="0.25">
      <c r="A18" s="34" t="s">
        <v>6</v>
      </c>
      <c r="B18" s="37">
        <v>4550</v>
      </c>
      <c r="C18" s="40"/>
      <c r="D18" s="37">
        <v>7875</v>
      </c>
      <c r="E18" s="37">
        <v>15575</v>
      </c>
      <c r="F18" s="37">
        <v>6475</v>
      </c>
      <c r="G18" s="37">
        <v>12425</v>
      </c>
      <c r="H18" s="37">
        <v>1225</v>
      </c>
      <c r="I18" s="37">
        <v>3675</v>
      </c>
      <c r="J18" s="37">
        <v>11900</v>
      </c>
      <c r="K18" s="37">
        <v>7175</v>
      </c>
      <c r="L18" s="37">
        <v>13125</v>
      </c>
      <c r="M18" s="37">
        <v>9100</v>
      </c>
    </row>
    <row r="19" spans="1:13" x14ac:dyDescent="0.25">
      <c r="A19" s="34" t="s">
        <v>7</v>
      </c>
      <c r="B19" s="37">
        <v>4375</v>
      </c>
      <c r="C19" s="40">
        <v>14000</v>
      </c>
      <c r="D19" s="37">
        <v>14000</v>
      </c>
      <c r="E19" s="37">
        <v>13650</v>
      </c>
      <c r="F19" s="37"/>
      <c r="G19" s="37">
        <v>12775</v>
      </c>
      <c r="H19" s="37">
        <v>2275</v>
      </c>
      <c r="I19" s="37">
        <v>5950</v>
      </c>
      <c r="J19" s="37">
        <v>9275</v>
      </c>
      <c r="K19" s="37">
        <v>3150</v>
      </c>
      <c r="L19" s="37">
        <v>14000</v>
      </c>
      <c r="M19" s="37">
        <v>12075</v>
      </c>
    </row>
    <row r="20" spans="1:13" x14ac:dyDescent="0.25">
      <c r="A20" s="34" t="s">
        <v>8</v>
      </c>
      <c r="B20" s="37"/>
      <c r="C20" s="40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3" x14ac:dyDescent="0.25">
      <c r="A21" s="34" t="s">
        <v>18</v>
      </c>
      <c r="B21" s="37"/>
      <c r="C21" s="40">
        <v>19775</v>
      </c>
      <c r="D21" s="37"/>
      <c r="E21" s="37"/>
      <c r="F21" s="37"/>
      <c r="G21" s="37"/>
      <c r="H21" s="37"/>
      <c r="I21" s="37"/>
      <c r="J21" s="37">
        <v>11375</v>
      </c>
      <c r="K21" s="37"/>
      <c r="L21" s="37">
        <v>18025</v>
      </c>
      <c r="M21" s="37">
        <v>15575</v>
      </c>
    </row>
    <row r="22" spans="1:13" x14ac:dyDescent="0.25">
      <c r="A22" s="34" t="s">
        <v>12</v>
      </c>
      <c r="B22" s="37"/>
      <c r="C22" s="40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x14ac:dyDescent="0.25">
      <c r="A23" s="34" t="s">
        <v>9</v>
      </c>
      <c r="B23" s="37"/>
      <c r="C23" s="40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1:13" ht="15.75" thickBot="1" x14ac:dyDescent="0.3">
      <c r="A24" s="41" t="s">
        <v>10</v>
      </c>
      <c r="B24" s="42"/>
      <c r="C24" s="43"/>
      <c r="D24" s="42"/>
      <c r="E24" s="42"/>
      <c r="F24" s="42"/>
      <c r="G24" s="42"/>
      <c r="H24" s="42"/>
      <c r="I24" s="42"/>
      <c r="J24" s="42"/>
      <c r="K24" s="42"/>
      <c r="L24" s="42"/>
      <c r="M24" s="42"/>
    </row>
    <row r="25" spans="1:13" ht="15.75" thickBot="1" x14ac:dyDescent="0.3">
      <c r="A25" s="25" t="s">
        <v>22</v>
      </c>
      <c r="B25" s="47">
        <f>SUM(B14:B24)</f>
        <v>18900</v>
      </c>
      <c r="C25" s="48">
        <f>SUM(C6:C24)</f>
        <v>125475</v>
      </c>
      <c r="D25" s="47">
        <f>SUM(D13:D24)</f>
        <v>63525</v>
      </c>
      <c r="E25" s="47">
        <f>SUM(E6:E24)</f>
        <v>123900</v>
      </c>
      <c r="F25" s="47">
        <f>SUM(F6:F24)</f>
        <v>43575</v>
      </c>
      <c r="G25" s="47">
        <f>SUM(G6:G24)</f>
        <v>121730</v>
      </c>
      <c r="H25" s="50">
        <v>42175</v>
      </c>
      <c r="I25" s="50">
        <v>37800</v>
      </c>
      <c r="J25" s="50">
        <v>83650</v>
      </c>
      <c r="K25" s="47">
        <f>SUM(K6:K24)</f>
        <v>87150</v>
      </c>
      <c r="L25" s="26">
        <v>112350</v>
      </c>
      <c r="M25" s="26">
        <v>108500</v>
      </c>
    </row>
    <row r="26" spans="1:13" x14ac:dyDescent="0.25">
      <c r="B26" s="49"/>
    </row>
  </sheetData>
  <pageMargins left="0.7" right="0.7" top="0.78740157499999996" bottom="0.78740157499999996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I28" sqref="I28"/>
    </sheetView>
  </sheetViews>
  <sheetFormatPr defaultRowHeight="15" x14ac:dyDescent="0.25"/>
  <cols>
    <col min="1" max="1" width="18.28515625" customWidth="1"/>
    <col min="2" max="3" width="14.28515625" customWidth="1"/>
    <col min="4" max="5" width="16.7109375" style="4" customWidth="1"/>
  </cols>
  <sheetData>
    <row r="1" spans="1:5" x14ac:dyDescent="0.25">
      <c r="A1" t="s">
        <v>0</v>
      </c>
    </row>
    <row r="4" spans="1:5" ht="15.75" thickBot="1" x14ac:dyDescent="0.3"/>
    <row r="5" spans="1:5" ht="15.75" thickBot="1" x14ac:dyDescent="0.3">
      <c r="A5" s="5" t="s">
        <v>13</v>
      </c>
      <c r="B5" s="7" t="s">
        <v>15</v>
      </c>
      <c r="C5" s="6" t="s">
        <v>16</v>
      </c>
      <c r="D5" s="13">
        <v>42614</v>
      </c>
      <c r="E5" s="13">
        <v>42644</v>
      </c>
    </row>
    <row r="6" spans="1:5" x14ac:dyDescent="0.25">
      <c r="A6" s="1" t="s">
        <v>1</v>
      </c>
      <c r="B6" s="8">
        <v>3500</v>
      </c>
      <c r="C6" s="8">
        <v>4725</v>
      </c>
      <c r="D6" s="12">
        <v>13475</v>
      </c>
      <c r="E6" s="12">
        <v>7875</v>
      </c>
    </row>
    <row r="7" spans="1:5" x14ac:dyDescent="0.25">
      <c r="A7" s="2" t="s">
        <v>2</v>
      </c>
      <c r="B7" s="9">
        <v>5425</v>
      </c>
      <c r="C7" s="9">
        <v>2625</v>
      </c>
      <c r="D7" s="14">
        <v>12425</v>
      </c>
      <c r="E7" s="14">
        <v>8400</v>
      </c>
    </row>
    <row r="8" spans="1:5" x14ac:dyDescent="0.25">
      <c r="A8" s="2" t="s">
        <v>3</v>
      </c>
      <c r="B8" s="9">
        <v>0</v>
      </c>
      <c r="C8" s="9">
        <v>0</v>
      </c>
      <c r="D8" s="14">
        <v>0</v>
      </c>
      <c r="E8" s="14"/>
    </row>
    <row r="9" spans="1:5" x14ac:dyDescent="0.25">
      <c r="A9" s="2" t="s">
        <v>4</v>
      </c>
      <c r="B9" s="9">
        <v>0</v>
      </c>
      <c r="C9" s="9">
        <v>0</v>
      </c>
      <c r="D9" s="14">
        <v>7175</v>
      </c>
      <c r="E9" s="14"/>
    </row>
    <row r="10" spans="1:5" x14ac:dyDescent="0.25">
      <c r="A10" s="2" t="s">
        <v>19</v>
      </c>
      <c r="B10" s="9"/>
      <c r="C10" s="9"/>
      <c r="D10" s="14">
        <v>5600</v>
      </c>
      <c r="E10" s="14">
        <v>1050</v>
      </c>
    </row>
    <row r="11" spans="1:5" x14ac:dyDescent="0.25">
      <c r="A11" s="2" t="s">
        <v>5</v>
      </c>
      <c r="B11" s="10">
        <v>0</v>
      </c>
      <c r="C11" s="10">
        <v>0</v>
      </c>
      <c r="D11" s="14">
        <v>0</v>
      </c>
      <c r="E11" s="14"/>
    </row>
    <row r="12" spans="1:5" x14ac:dyDescent="0.25">
      <c r="A12" s="2" t="s">
        <v>11</v>
      </c>
      <c r="B12" s="10">
        <v>0</v>
      </c>
      <c r="C12" s="10">
        <v>0</v>
      </c>
      <c r="D12" s="14">
        <v>7000</v>
      </c>
      <c r="E12" s="14"/>
    </row>
    <row r="13" spans="1:5" x14ac:dyDescent="0.25">
      <c r="A13" s="2" t="s">
        <v>14</v>
      </c>
      <c r="B13" s="10">
        <v>0</v>
      </c>
      <c r="C13" s="10">
        <v>1050</v>
      </c>
      <c r="D13" s="14">
        <v>7875</v>
      </c>
      <c r="E13" s="14">
        <v>4025</v>
      </c>
    </row>
    <row r="14" spans="1:5" x14ac:dyDescent="0.25">
      <c r="A14" s="2" t="s">
        <v>17</v>
      </c>
      <c r="B14" s="10">
        <v>5250</v>
      </c>
      <c r="C14" s="10">
        <v>0</v>
      </c>
      <c r="D14" s="14">
        <v>11200</v>
      </c>
      <c r="E14" s="14">
        <v>9100</v>
      </c>
    </row>
    <row r="15" spans="1:5" x14ac:dyDescent="0.25">
      <c r="A15" s="2" t="s">
        <v>6</v>
      </c>
      <c r="B15" s="10">
        <v>0</v>
      </c>
      <c r="C15" s="10">
        <v>0</v>
      </c>
      <c r="D15" s="14">
        <v>3675</v>
      </c>
      <c r="E15" s="14">
        <v>2800</v>
      </c>
    </row>
    <row r="16" spans="1:5" x14ac:dyDescent="0.25">
      <c r="A16" s="2" t="s">
        <v>7</v>
      </c>
      <c r="B16" s="10">
        <v>5075</v>
      </c>
      <c r="C16" s="10">
        <v>875</v>
      </c>
      <c r="D16" s="14">
        <v>9100</v>
      </c>
      <c r="E16" s="14">
        <v>8400</v>
      </c>
    </row>
    <row r="17" spans="1:5" x14ac:dyDescent="0.25">
      <c r="A17" s="2" t="s">
        <v>8</v>
      </c>
      <c r="B17" s="10">
        <v>0</v>
      </c>
      <c r="C17" s="10">
        <v>0</v>
      </c>
      <c r="D17" s="14">
        <v>0</v>
      </c>
      <c r="E17" s="14"/>
    </row>
    <row r="18" spans="1:5" x14ac:dyDescent="0.25">
      <c r="A18" s="2" t="s">
        <v>18</v>
      </c>
      <c r="B18" s="10">
        <v>2100</v>
      </c>
      <c r="C18" s="10">
        <v>0</v>
      </c>
      <c r="D18" s="14">
        <v>15050</v>
      </c>
      <c r="E18" s="14">
        <v>8575</v>
      </c>
    </row>
    <row r="19" spans="1:5" x14ac:dyDescent="0.25">
      <c r="A19" s="2" t="s">
        <v>12</v>
      </c>
      <c r="B19" s="10">
        <v>0</v>
      </c>
      <c r="C19" s="10">
        <v>0</v>
      </c>
      <c r="D19" s="14">
        <v>0</v>
      </c>
      <c r="E19" s="14"/>
    </row>
    <row r="20" spans="1:5" x14ac:dyDescent="0.25">
      <c r="A20" s="2" t="s">
        <v>9</v>
      </c>
      <c r="B20" s="10">
        <v>0</v>
      </c>
      <c r="C20" s="10">
        <v>0</v>
      </c>
      <c r="D20" s="14">
        <v>0</v>
      </c>
      <c r="E20" s="14">
        <v>0</v>
      </c>
    </row>
    <row r="21" spans="1:5" ht="15.75" thickBot="1" x14ac:dyDescent="0.3">
      <c r="A21" s="3" t="s">
        <v>10</v>
      </c>
      <c r="B21" s="11">
        <v>0</v>
      </c>
      <c r="C21" s="11">
        <v>0</v>
      </c>
      <c r="D21" s="15">
        <v>0</v>
      </c>
      <c r="E21" s="15">
        <v>0</v>
      </c>
    </row>
    <row r="22" spans="1:5" x14ac:dyDescent="0.25">
      <c r="B22" s="16">
        <f>SUM(B6:B21)</f>
        <v>21350</v>
      </c>
      <c r="C22" s="16">
        <f>SUM(C6:C21)</f>
        <v>9275</v>
      </c>
      <c r="D22" s="17">
        <f>SUM(D6:D21)</f>
        <v>92575</v>
      </c>
      <c r="E22" s="17">
        <f>SUM(E6:E21)</f>
        <v>50225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29" sqref="C29"/>
    </sheetView>
  </sheetViews>
  <sheetFormatPr defaultRowHeight="15" x14ac:dyDescent="0.25"/>
  <cols>
    <col min="1" max="1" width="18.7109375" customWidth="1"/>
    <col min="2" max="2" width="19.28515625" customWidth="1"/>
    <col min="3" max="3" width="18.28515625" customWidth="1"/>
    <col min="4" max="4" width="18.140625" customWidth="1"/>
  </cols>
  <sheetData>
    <row r="1" spans="1:4" x14ac:dyDescent="0.25">
      <c r="A1" t="s">
        <v>0</v>
      </c>
    </row>
    <row r="4" spans="1:4" ht="15.75" thickBot="1" x14ac:dyDescent="0.3"/>
    <row r="5" spans="1:4" ht="15.75" thickBot="1" x14ac:dyDescent="0.3">
      <c r="A5" s="5" t="s">
        <v>13</v>
      </c>
      <c r="B5" s="13">
        <v>42644</v>
      </c>
      <c r="C5" s="13">
        <v>42675</v>
      </c>
      <c r="D5" s="13">
        <v>42705</v>
      </c>
    </row>
    <row r="6" spans="1:4" x14ac:dyDescent="0.25">
      <c r="A6" s="1" t="s">
        <v>1</v>
      </c>
      <c r="B6" s="12">
        <v>7875</v>
      </c>
      <c r="C6" s="12">
        <v>13650</v>
      </c>
      <c r="D6" s="12">
        <v>7350</v>
      </c>
    </row>
    <row r="7" spans="1:4" x14ac:dyDescent="0.25">
      <c r="A7" s="2" t="s">
        <v>2</v>
      </c>
      <c r="B7" s="14">
        <v>8400</v>
      </c>
      <c r="C7" s="14"/>
      <c r="D7" s="14">
        <v>15925</v>
      </c>
    </row>
    <row r="8" spans="1:4" x14ac:dyDescent="0.25">
      <c r="A8" s="2" t="s">
        <v>3</v>
      </c>
      <c r="B8" s="14"/>
      <c r="C8" s="14"/>
      <c r="D8" s="14"/>
    </row>
    <row r="9" spans="1:4" x14ac:dyDescent="0.25">
      <c r="A9" s="2" t="s">
        <v>4</v>
      </c>
      <c r="B9" s="14"/>
      <c r="C9" s="14">
        <v>5950</v>
      </c>
      <c r="D9" s="14"/>
    </row>
    <row r="10" spans="1:4" x14ac:dyDescent="0.25">
      <c r="A10" s="2" t="s">
        <v>19</v>
      </c>
      <c r="B10" s="14">
        <v>1050</v>
      </c>
      <c r="C10" s="14">
        <v>9450</v>
      </c>
      <c r="D10" s="14">
        <v>1750</v>
      </c>
    </row>
    <row r="11" spans="1:4" x14ac:dyDescent="0.25">
      <c r="A11" s="2" t="s">
        <v>5</v>
      </c>
      <c r="B11" s="14"/>
      <c r="C11" s="14"/>
      <c r="D11" s="14"/>
    </row>
    <row r="12" spans="1:4" x14ac:dyDescent="0.25">
      <c r="A12" s="2" t="s">
        <v>11</v>
      </c>
      <c r="B12" s="14"/>
      <c r="C12" s="14">
        <v>5600</v>
      </c>
      <c r="D12" s="14"/>
    </row>
    <row r="13" spans="1:4" x14ac:dyDescent="0.25">
      <c r="A13" s="2" t="s">
        <v>14</v>
      </c>
      <c r="B13" s="14">
        <v>4025</v>
      </c>
      <c r="C13" s="14">
        <v>9800</v>
      </c>
      <c r="D13" s="14">
        <v>1925</v>
      </c>
    </row>
    <row r="14" spans="1:4" x14ac:dyDescent="0.25">
      <c r="A14" s="2" t="s">
        <v>17</v>
      </c>
      <c r="B14" s="14">
        <v>9100</v>
      </c>
      <c r="C14" s="14">
        <v>10850</v>
      </c>
      <c r="D14" s="14">
        <v>5250</v>
      </c>
    </row>
    <row r="15" spans="1:4" x14ac:dyDescent="0.25">
      <c r="A15" s="2" t="s">
        <v>6</v>
      </c>
      <c r="B15" s="14">
        <v>2800</v>
      </c>
      <c r="C15" s="14">
        <v>4550</v>
      </c>
      <c r="D15" s="14">
        <v>1400</v>
      </c>
    </row>
    <row r="16" spans="1:4" x14ac:dyDescent="0.25">
      <c r="A16" s="2" t="s">
        <v>7</v>
      </c>
      <c r="B16" s="14">
        <v>8400</v>
      </c>
      <c r="C16" s="14">
        <v>12425</v>
      </c>
      <c r="D16" s="14">
        <v>5950</v>
      </c>
    </row>
    <row r="17" spans="1:4" x14ac:dyDescent="0.25">
      <c r="A17" s="2" t="s">
        <v>8</v>
      </c>
      <c r="B17" s="14"/>
      <c r="C17" s="14"/>
      <c r="D17" s="14"/>
    </row>
    <row r="18" spans="1:4" x14ac:dyDescent="0.25">
      <c r="A18" s="2" t="s">
        <v>18</v>
      </c>
      <c r="B18" s="14">
        <v>8575</v>
      </c>
      <c r="C18" s="14">
        <v>14000</v>
      </c>
      <c r="D18" s="14">
        <v>7350</v>
      </c>
    </row>
    <row r="19" spans="1:4" x14ac:dyDescent="0.25">
      <c r="A19" s="2" t="s">
        <v>12</v>
      </c>
      <c r="B19" s="14"/>
      <c r="C19" s="14"/>
      <c r="D19" s="14"/>
    </row>
    <row r="20" spans="1:4" x14ac:dyDescent="0.25">
      <c r="A20" s="2" t="s">
        <v>9</v>
      </c>
      <c r="B20" s="14">
        <v>0</v>
      </c>
      <c r="C20" s="14">
        <v>0</v>
      </c>
      <c r="D20" s="14"/>
    </row>
    <row r="21" spans="1:4" ht="15.75" thickBot="1" x14ac:dyDescent="0.3">
      <c r="A21" s="3" t="s">
        <v>10</v>
      </c>
      <c r="B21" s="15">
        <v>0</v>
      </c>
      <c r="C21" s="15">
        <v>0</v>
      </c>
      <c r="D21" s="15"/>
    </row>
    <row r="22" spans="1:4" x14ac:dyDescent="0.25">
      <c r="B22" s="16">
        <f>SUM(B6:B21)</f>
        <v>50225</v>
      </c>
      <c r="C22" s="16">
        <f>SUM(C6:C21)</f>
        <v>86275</v>
      </c>
      <c r="D22" s="16">
        <v>46900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2019</vt:lpstr>
      <vt:lpstr>2017</vt:lpstr>
      <vt:lpstr>7-9 2016</vt:lpstr>
      <vt:lpstr>10-12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Hlaváčková Eva</dc:creator>
  <cp:lastModifiedBy>Hájková Renáta</cp:lastModifiedBy>
  <cp:lastPrinted>2019-04-30T08:51:26Z</cp:lastPrinted>
  <dcterms:created xsi:type="dcterms:W3CDTF">2015-07-03T09:40:57Z</dcterms:created>
  <dcterms:modified xsi:type="dcterms:W3CDTF">2019-04-30T09:46:32Z</dcterms:modified>
</cp:coreProperties>
</file>