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320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<sst xmlns="http://schemas.openxmlformats.org/spreadsheetml/2006/main" count="178" uniqueCount="109">
  <si>
    <t>č.</t>
  </si>
  <si>
    <t>Adresa</t>
  </si>
  <si>
    <r>
      <t xml:space="preserve">Hodnocení žádosti  </t>
    </r>
    <r>
      <rPr>
        <sz val="10"/>
        <rFont val="Times New Roman"/>
        <family val="1"/>
      </rPr>
      <t xml:space="preserve"> vyhovuje = A  nevyhovuje = N</t>
    </r>
  </si>
  <si>
    <t xml:space="preserve">    Navrženo Kč</t>
  </si>
  <si>
    <t>Žadatel</t>
  </si>
  <si>
    <t xml:space="preserve">Grant </t>
  </si>
  <si>
    <t xml:space="preserve">žadatele </t>
  </si>
  <si>
    <t>Název projektu</t>
  </si>
  <si>
    <t>číslo</t>
  </si>
  <si>
    <t>Ekonet  o.s</t>
  </si>
  <si>
    <t>Gabinova 864/3, Praha 5, 15000</t>
  </si>
  <si>
    <t>Revitalizace lanového centra</t>
  </si>
  <si>
    <t>A</t>
  </si>
  <si>
    <t>Ekonet o.s.</t>
  </si>
  <si>
    <t>Zajištění provozu a údržby beach arény</t>
  </si>
  <si>
    <t>GYM  CLUB  REDA</t>
  </si>
  <si>
    <t>Žabovřeská 48, Praha 5, 156 00</t>
  </si>
  <si>
    <t>Gymnastická příprava sportovních talentů</t>
  </si>
  <si>
    <t>N= neověřené stanovy</t>
  </si>
  <si>
    <t>SK Čechie Smíchov</t>
  </si>
  <si>
    <t>Podbělohorská 55, Praha 5, 150 00</t>
  </si>
  <si>
    <t>Provoz areálu, vybavení hřiště</t>
  </si>
  <si>
    <t>SK Uhelné sklady</t>
  </si>
  <si>
    <t>Fabiánova 1134/2b, Praha 5, 150 00</t>
  </si>
  <si>
    <t>Oprava tribuny fotbalového oddílu</t>
  </si>
  <si>
    <t>Sportovní klub MOTORLET PRAHA,o.s.</t>
  </si>
  <si>
    <t>Radlická 298/105, Praha 5 -Radlice</t>
  </si>
  <si>
    <t>Příspěvek na úhradu prov.nákladů bazénu</t>
  </si>
  <si>
    <t>Tenisový klub VŠ Praha</t>
  </si>
  <si>
    <t>Nad Hliníkem 1202, Praha 5, 150 00</t>
  </si>
  <si>
    <t>Oprava a dovybavení tenisových kurtů</t>
  </si>
  <si>
    <t>TJ  K.A.Smíchov</t>
  </si>
  <si>
    <t>ZŠ U Santošky 1, Praha 5,150 00</t>
  </si>
  <si>
    <t>Údržba a provoz sportovního zařízení</t>
  </si>
  <si>
    <t>TJ SOKOL Košíře</t>
  </si>
  <si>
    <t>Klamovka 2051, Praha 5</t>
  </si>
  <si>
    <t>Provoz sport. Zařízení sokolovna Klamovka</t>
  </si>
  <si>
    <t>TJ Sokol Smíchov</t>
  </si>
  <si>
    <t>Plzeňská 27, Praha 5, 150 00</t>
  </si>
  <si>
    <t>Zavedení přívodu vody a odpadu v letních šatnách na Mrázovce</t>
  </si>
  <si>
    <t>Aerobic Team ,Chuchle</t>
  </si>
  <si>
    <t>Spádová 390, Praha 5 - Chuchle, 159 00</t>
  </si>
  <si>
    <t>Celoroční činnost</t>
  </si>
  <si>
    <t>Českomoravský stepařský svaz o.s.</t>
  </si>
  <si>
    <t>Zoubkova 1231/4, Praha 5, 150 00</t>
  </si>
  <si>
    <t>Pohár Českomoravského stepařského svazu ve stepu</t>
  </si>
  <si>
    <t>Filip  Reitmeier</t>
  </si>
  <si>
    <t>Werichova 947/1,</t>
  </si>
  <si>
    <t>Podpora špičkového sportovce -lukostřelba</t>
  </si>
  <si>
    <t>FK Zlíchov 1914, o.s.</t>
  </si>
  <si>
    <t>Ke hřibitovu 5, Praha 5, 152 00</t>
  </si>
  <si>
    <t>Zajištění ligových týmů žen FK Zlíchov</t>
  </si>
  <si>
    <t>Golf Club</t>
  </si>
  <si>
    <t>Plzeňská 401/2, Praha 5</t>
  </si>
  <si>
    <t>Běh přes motolské jamky /předpokl. 19.9.2011/</t>
  </si>
  <si>
    <t>Účast na soutěži  TeamGym Junior</t>
  </si>
  <si>
    <t>Účast na mezinárodním závodě Bayern open"</t>
  </si>
  <si>
    <t>Žabovřeská 48,  Praha 5, 156 00</t>
  </si>
  <si>
    <t>Vánoční závod pro předškolní děti</t>
  </si>
  <si>
    <t>Ing. Stanislav Plucnar</t>
  </si>
  <si>
    <t>Hennerova 226/9, Praha 5, 150 00</t>
  </si>
  <si>
    <t>Koloběh Prahou 5 v 2011 (3. ročník)</t>
  </si>
  <si>
    <t>JOCKEY  CLUB ČR</t>
  </si>
  <si>
    <t>Radotínská 69, Prhja 5, 150 00</t>
  </si>
  <si>
    <t>Seriál dostihů jezdců - žáků</t>
  </si>
  <si>
    <t>Karlová Vladislava</t>
  </si>
  <si>
    <t>Tyršov 361, Nučice , 252 16</t>
  </si>
  <si>
    <t>Charitativní golfový turnaj MČ Praha 5</t>
  </si>
  <si>
    <t>Kotlářka Praha o.s.</t>
  </si>
  <si>
    <t>Na Vidouli 1/1, Praha 5</t>
  </si>
  <si>
    <t>Celoroční činnost sport.baseballového oddílu</t>
  </si>
  <si>
    <t>Lezecké centrum s.r.o.</t>
  </si>
  <si>
    <t>Táborská 979/5, Praha 4, Nusle, 140 00</t>
  </si>
  <si>
    <t>Lezení do škol</t>
  </si>
  <si>
    <t>Pražská akademie baseballu</t>
  </si>
  <si>
    <t>Na Vidouli 1, Praha5, 150 00</t>
  </si>
  <si>
    <t xml:space="preserve">SK Handicapovaných cyklistů Praha </t>
  </si>
  <si>
    <t>Za Strahovem 1103, Praha 6</t>
  </si>
  <si>
    <t>Cyklistický závod Praha -Karlovy Vary -Praha</t>
  </si>
  <si>
    <t>GOTHIA  CUP 2011</t>
  </si>
  <si>
    <t>Pravid.provozování sportu na závodní i rekreační úrovni</t>
  </si>
  <si>
    <t>Pět sportů v Prahaze 5 v Sokole na Mrázovce</t>
  </si>
  <si>
    <t>TMM s.r.o.</t>
  </si>
  <si>
    <t>Dostihový den s P5</t>
  </si>
  <si>
    <t>Volleyball ČZU Praha</t>
  </si>
  <si>
    <t>Podpora sportovní činnosti</t>
  </si>
  <si>
    <t>N=3 žádosti v obálce</t>
  </si>
  <si>
    <t>Minivolejbal v barvách</t>
  </si>
  <si>
    <t>Soustředění - Aerobic</t>
  </si>
  <si>
    <t>Andrea Myslivečková - TS  Andrea</t>
  </si>
  <si>
    <t>Reprezentace TS Adrea  - mistrů republiky ve stepu na MS 2011</t>
  </si>
  <si>
    <t>Golf Club Praha ,o.s.</t>
  </si>
  <si>
    <t>Letní prázdninové příměst. kemp</t>
  </si>
  <si>
    <t>Příspěvek na letní soustředění pro mládež</t>
  </si>
  <si>
    <t>SK Rover</t>
  </si>
  <si>
    <t>Jaromírova 26, Praha 2, 120 00</t>
  </si>
  <si>
    <t>Soustředění biatlonistů, tréninkové kempy pro děti</t>
  </si>
  <si>
    <t>Podzimní kemp plaveckého odd.</t>
  </si>
  <si>
    <t>Studio K Barrandov</t>
  </si>
  <si>
    <t>Hogerova 686, Praha 5</t>
  </si>
  <si>
    <t>Letní sport. soustředění pro děti a mládež</t>
  </si>
  <si>
    <t>Soustředení, tréninkové kempy pro děti</t>
  </si>
  <si>
    <t>Sportování dětí na Mrázovce</t>
  </si>
  <si>
    <t>Volejbalové soustředění pro děti - Čelákovice 2011</t>
  </si>
  <si>
    <t>Sokol Smíchov</t>
  </si>
  <si>
    <t>Plzeňská, Praha 5</t>
  </si>
  <si>
    <t>Zavedení přívodu vody a odpadu v šatnách</t>
  </si>
  <si>
    <t>FZŠ Brdičkova 1878, Praha 5, 15000</t>
  </si>
  <si>
    <t xml:space="preserve">Výsledky - hodnocení žádostí  dle kategorií vypsaných sportovních grantů na rok 2011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</si>
</sst>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24" borderId="10" xfId="0" applyFont="1" applyFill="1" applyBorder="1" applyAlignment="1" applyProtection="1">
      <alignment wrapText="1"/>
      <protection locked="0"/>
    </xf>
    <xf numFmtId="0" fontId="3" fillId="24" borderId="10" xfId="0" applyFont="1" applyFill="1" applyBorder="1" applyAlignment="1" applyProtection="1">
      <alignment horizontal="center" wrapText="1"/>
      <protection locked="0"/>
    </xf>
    <xf numFmtId="0" fontId="4" fillId="24" borderId="10" xfId="0" applyFont="1" applyFill="1" applyBorder="1" applyAlignment="1" applyProtection="1">
      <alignment horizont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0" fillId="24" borderId="11" xfId="0" applyFill="1" applyBorder="1" applyAlignment="1" applyProtection="1">
      <alignment wrapText="1"/>
      <protection locked="0"/>
    </xf>
    <xf numFmtId="0" fontId="0" fillId="24" borderId="11" xfId="0" applyFill="1" applyBorder="1" applyAlignment="1" applyProtection="1">
      <alignment horizontal="center" wrapText="1"/>
      <protection locked="0"/>
    </xf>
    <xf numFmtId="0" fontId="0" fillId="25" borderId="12" xfId="0" applyFill="1" applyBorder="1" applyAlignment="1">
      <alignment horizontal="center"/>
    </xf>
    <xf numFmtId="0" fontId="6" fillId="25" borderId="12" xfId="0" applyFont="1" applyFill="1" applyBorder="1" applyAlignment="1" applyProtection="1">
      <alignment vertical="top" wrapText="1"/>
      <protection locked="0"/>
    </xf>
    <xf numFmtId="0" fontId="6" fillId="25" borderId="12" xfId="0" applyFont="1" applyFill="1" applyBorder="1" applyAlignment="1" applyProtection="1">
      <alignment horizontal="center" vertical="top" wrapText="1"/>
      <protection locked="0"/>
    </xf>
    <xf numFmtId="0" fontId="7" fillId="25" borderId="12" xfId="0" applyFont="1" applyFill="1" applyBorder="1" applyAlignment="1" applyProtection="1">
      <alignment vertical="top" wrapText="1"/>
      <protection locked="0"/>
    </xf>
    <xf numFmtId="3" fontId="8" fillId="25" borderId="12" xfId="0" applyNumberFormat="1" applyFont="1" applyFill="1" applyBorder="1" applyAlignment="1" applyProtection="1">
      <alignment horizontal="center" vertical="top" wrapText="1"/>
      <protection locked="0"/>
    </xf>
    <xf numFmtId="0" fontId="9" fillId="25" borderId="12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0" fillId="26" borderId="13" xfId="0" applyFont="1" applyFill="1" applyBorder="1" applyAlignment="1" applyProtection="1">
      <alignment vertical="top" wrapText="1"/>
      <protection locked="0"/>
    </xf>
    <xf numFmtId="0" fontId="10" fillId="26" borderId="13" xfId="0" applyFont="1" applyFill="1" applyBorder="1" applyAlignment="1" applyProtection="1">
      <alignment horizontal="center" vertical="top" wrapText="1"/>
      <protection locked="0"/>
    </xf>
    <xf numFmtId="0" fontId="11" fillId="26" borderId="13" xfId="0" applyFont="1" applyFill="1" applyBorder="1" applyAlignment="1" applyProtection="1">
      <alignment vertical="top" wrapText="1"/>
      <protection locked="0"/>
    </xf>
    <xf numFmtId="3" fontId="10" fillId="26" borderId="13" xfId="0" applyNumberFormat="1" applyFont="1" applyFill="1" applyBorder="1" applyAlignment="1" applyProtection="1">
      <alignment vertical="top" wrapText="1"/>
      <protection locked="0"/>
    </xf>
    <xf numFmtId="0" fontId="9" fillId="25" borderId="14" xfId="0" applyFont="1" applyFill="1" applyBorder="1" applyAlignment="1">
      <alignment horizontal="center"/>
    </xf>
    <xf numFmtId="0" fontId="6" fillId="25" borderId="14" xfId="0" applyFont="1" applyFill="1" applyBorder="1" applyAlignment="1" applyProtection="1">
      <alignment vertical="top" wrapText="1"/>
      <protection locked="0"/>
    </xf>
    <xf numFmtId="0" fontId="6" fillId="25" borderId="14" xfId="0" applyFont="1" applyFill="1" applyBorder="1" applyAlignment="1" applyProtection="1">
      <alignment horizontal="center" vertical="top" wrapText="1"/>
      <protection locked="0"/>
    </xf>
    <xf numFmtId="0" fontId="7" fillId="25" borderId="14" xfId="0" applyFont="1" applyFill="1" applyBorder="1" applyAlignment="1" applyProtection="1">
      <alignment vertical="top" wrapText="1"/>
      <protection locked="0"/>
    </xf>
    <xf numFmtId="3" fontId="1" fillId="25" borderId="15" xfId="0" applyNumberFormat="1" applyFont="1" applyFill="1" applyBorder="1" applyAlignment="1" applyProtection="1">
      <alignment horizontal="center" vertical="top" wrapText="1"/>
      <protection locked="0"/>
    </xf>
    <xf numFmtId="3" fontId="1" fillId="25" borderId="12" xfId="0" applyNumberFormat="1" applyFont="1" applyFill="1" applyBorder="1" applyAlignment="1" applyProtection="1">
      <alignment horizontal="center" vertical="top" wrapText="1"/>
      <protection locked="0"/>
    </xf>
    <xf numFmtId="0" fontId="12" fillId="25" borderId="12" xfId="0" applyFont="1" applyFill="1" applyBorder="1" applyAlignment="1">
      <alignment horizontal="center"/>
    </xf>
    <xf numFmtId="0" fontId="7" fillId="25" borderId="12" xfId="0" applyFont="1" applyFill="1" applyBorder="1" applyAlignment="1" applyProtection="1">
      <alignment vertical="top" wrapText="1"/>
      <protection locked="0"/>
    </xf>
    <xf numFmtId="0" fontId="7" fillId="25" borderId="12" xfId="0" applyFont="1" applyFill="1" applyBorder="1" applyAlignment="1" applyProtection="1">
      <alignment horizontal="center" vertical="top" wrapText="1"/>
      <protection locked="0"/>
    </xf>
    <xf numFmtId="3" fontId="13" fillId="25" borderId="12" xfId="0" applyNumberFormat="1" applyFont="1" applyFill="1" applyBorder="1" applyAlignment="1" applyProtection="1">
      <alignment horizontal="center" vertical="top" wrapText="1"/>
      <protection locked="0"/>
    </xf>
    <xf numFmtId="0" fontId="7" fillId="25" borderId="12" xfId="0" applyFont="1" applyFill="1" applyBorder="1" applyAlignment="1" applyProtection="1">
      <alignment horizontal="center" vertical="top" wrapText="1"/>
      <protection locked="0"/>
    </xf>
    <xf numFmtId="0" fontId="7" fillId="25" borderId="12" xfId="0" applyFont="1" applyFill="1" applyBorder="1" applyAlignment="1">
      <alignment/>
    </xf>
    <xf numFmtId="0" fontId="14" fillId="25" borderId="12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6" fillId="26" borderId="12" xfId="0" applyFont="1" applyFill="1" applyBorder="1" applyAlignment="1" applyProtection="1">
      <alignment vertical="top" wrapText="1"/>
      <protection locked="0"/>
    </xf>
    <xf numFmtId="0" fontId="6" fillId="26" borderId="12" xfId="0" applyFont="1" applyFill="1" applyBorder="1" applyAlignment="1" applyProtection="1">
      <alignment horizontal="center" vertical="top" wrapText="1"/>
      <protection locked="0"/>
    </xf>
    <xf numFmtId="0" fontId="7" fillId="26" borderId="12" xfId="0" applyFont="1" applyFill="1" applyBorder="1" applyAlignment="1" applyProtection="1">
      <alignment vertical="top" wrapText="1"/>
      <protection locked="0"/>
    </xf>
    <xf numFmtId="3" fontId="6" fillId="26" borderId="12" xfId="0" applyNumberFormat="1" applyFont="1" applyFill="1" applyBorder="1" applyAlignment="1" applyProtection="1">
      <alignment vertical="top" wrapText="1"/>
      <protection locked="0"/>
    </xf>
    <xf numFmtId="0" fontId="6" fillId="25" borderId="16" xfId="0" applyFont="1" applyFill="1" applyBorder="1" applyAlignment="1" applyProtection="1">
      <alignment vertical="top" wrapText="1"/>
      <protection locked="0"/>
    </xf>
    <xf numFmtId="0" fontId="6" fillId="25" borderId="16" xfId="0" applyFont="1" applyFill="1" applyBorder="1" applyAlignment="1" applyProtection="1">
      <alignment horizontal="center" vertical="top" wrapText="1"/>
      <protection locked="0"/>
    </xf>
    <xf numFmtId="0" fontId="7" fillId="25" borderId="16" xfId="0" applyFont="1" applyFill="1" applyBorder="1" applyAlignment="1" applyProtection="1">
      <alignment vertical="top" wrapText="1"/>
      <protection locked="0"/>
    </xf>
    <xf numFmtId="3" fontId="8" fillId="25" borderId="16" xfId="0" applyNumberFormat="1" applyFont="1" applyFill="1" applyBorder="1" applyAlignment="1" applyProtection="1">
      <alignment horizontal="center" vertical="top" wrapText="1"/>
      <protection locked="0"/>
    </xf>
    <xf numFmtId="0" fontId="9" fillId="25" borderId="13" xfId="0" applyFont="1" applyFill="1" applyBorder="1" applyAlignment="1">
      <alignment horizontal="center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9" xfId="0" applyFont="1" applyFill="1" applyBorder="1" applyAlignment="1" applyProtection="1">
      <alignment horizontal="center" textRotation="90" wrapText="1"/>
      <protection locked="0"/>
    </xf>
    <xf numFmtId="0" fontId="4" fillId="24" borderId="20" xfId="0" applyFont="1" applyFill="1" applyBorder="1" applyAlignment="1" applyProtection="1">
      <alignment horizontal="center" textRotation="90" wrapText="1"/>
      <protection locked="0"/>
    </xf>
    <xf numFmtId="0" fontId="4" fillId="24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.00390625" style="1" customWidth="1"/>
    <col min="2" max="2" width="16.421875" style="0" customWidth="1"/>
    <col min="4" max="5" width="24.7109375" style="0" customWidth="1"/>
    <col min="6" max="6" width="10.57421875" style="0" customWidth="1"/>
  </cols>
  <sheetData>
    <row r="1" ht="16.5" customHeight="1" thickBot="1">
      <c r="B1" s="2" t="s">
        <v>108</v>
      </c>
    </row>
    <row r="2" spans="1:7" ht="45" customHeight="1">
      <c r="A2" s="45" t="s">
        <v>0</v>
      </c>
      <c r="B2" s="3"/>
      <c r="C2" s="4"/>
      <c r="D2" s="5" t="s">
        <v>1</v>
      </c>
      <c r="E2" s="6"/>
      <c r="F2" s="49" t="s">
        <v>2</v>
      </c>
      <c r="G2" s="47" t="s">
        <v>3</v>
      </c>
    </row>
    <row r="3" spans="1:7" ht="15">
      <c r="A3" s="46"/>
      <c r="B3" s="7" t="s">
        <v>4</v>
      </c>
      <c r="C3" s="7" t="s">
        <v>5</v>
      </c>
      <c r="D3" s="8" t="s">
        <v>6</v>
      </c>
      <c r="E3" s="7" t="s">
        <v>7</v>
      </c>
      <c r="F3" s="50"/>
      <c r="G3" s="48"/>
    </row>
    <row r="4" spans="1:7" ht="15" customHeight="1">
      <c r="A4" s="46"/>
      <c r="B4" s="9"/>
      <c r="C4" s="10" t="s">
        <v>8</v>
      </c>
      <c r="D4" s="9"/>
      <c r="E4" s="9"/>
      <c r="F4" s="50"/>
      <c r="G4" s="48"/>
    </row>
    <row r="5" spans="1:7" ht="15.75" customHeight="1">
      <c r="A5" s="46"/>
      <c r="B5" s="9"/>
      <c r="C5" s="10"/>
      <c r="D5" s="9"/>
      <c r="E5" s="9"/>
      <c r="F5" s="51"/>
      <c r="G5" s="48"/>
    </row>
    <row r="6" spans="1:7" ht="15">
      <c r="A6" s="11">
        <v>1</v>
      </c>
      <c r="B6" s="12" t="s">
        <v>9</v>
      </c>
      <c r="C6" s="13">
        <v>1</v>
      </c>
      <c r="D6" s="12" t="s">
        <v>10</v>
      </c>
      <c r="E6" s="14" t="s">
        <v>11</v>
      </c>
      <c r="F6" s="13" t="s">
        <v>12</v>
      </c>
      <c r="G6" s="15">
        <v>0</v>
      </c>
    </row>
    <row r="7" spans="1:7" ht="22.5">
      <c r="A7" s="16">
        <v>2</v>
      </c>
      <c r="B7" s="12" t="s">
        <v>13</v>
      </c>
      <c r="C7" s="13">
        <v>1</v>
      </c>
      <c r="D7" s="12" t="s">
        <v>10</v>
      </c>
      <c r="E7" s="14" t="s">
        <v>14</v>
      </c>
      <c r="F7" s="13" t="s">
        <v>12</v>
      </c>
      <c r="G7" s="15">
        <v>0</v>
      </c>
    </row>
    <row r="8" spans="1:7" ht="22.5" customHeight="1">
      <c r="A8" s="11">
        <v>3</v>
      </c>
      <c r="B8" s="12" t="s">
        <v>15</v>
      </c>
      <c r="C8" s="13">
        <v>1</v>
      </c>
      <c r="D8" s="12" t="s">
        <v>16</v>
      </c>
      <c r="E8" s="14" t="s">
        <v>17</v>
      </c>
      <c r="F8" s="13" t="s">
        <v>18</v>
      </c>
      <c r="G8" s="15">
        <v>0</v>
      </c>
    </row>
    <row r="9" spans="1:7" ht="22.5" customHeight="1">
      <c r="A9" s="16">
        <v>4</v>
      </c>
      <c r="B9" s="12" t="s">
        <v>19</v>
      </c>
      <c r="C9" s="13">
        <v>1</v>
      </c>
      <c r="D9" s="12" t="s">
        <v>20</v>
      </c>
      <c r="E9" s="14" t="s">
        <v>21</v>
      </c>
      <c r="F9" s="13" t="s">
        <v>12</v>
      </c>
      <c r="G9" s="15">
        <v>90000</v>
      </c>
    </row>
    <row r="10" spans="1:7" ht="22.5" customHeight="1">
      <c r="A10" s="11">
        <v>5</v>
      </c>
      <c r="B10" s="12" t="s">
        <v>22</v>
      </c>
      <c r="C10" s="13">
        <v>1</v>
      </c>
      <c r="D10" s="12" t="s">
        <v>23</v>
      </c>
      <c r="E10" s="14" t="s">
        <v>24</v>
      </c>
      <c r="F10" s="13" t="s">
        <v>18</v>
      </c>
      <c r="G10" s="15">
        <v>0</v>
      </c>
    </row>
    <row r="11" spans="1:7" ht="22.5" customHeight="1">
      <c r="A11" s="16">
        <v>6</v>
      </c>
      <c r="B11" s="12" t="s">
        <v>25</v>
      </c>
      <c r="C11" s="13">
        <v>1</v>
      </c>
      <c r="D11" s="12" t="s">
        <v>26</v>
      </c>
      <c r="E11" s="14" t="s">
        <v>27</v>
      </c>
      <c r="F11" s="13" t="s">
        <v>12</v>
      </c>
      <c r="G11" s="15">
        <v>0</v>
      </c>
    </row>
    <row r="12" spans="1:7" ht="22.5" customHeight="1">
      <c r="A12" s="11">
        <v>7</v>
      </c>
      <c r="B12" s="12" t="s">
        <v>28</v>
      </c>
      <c r="C12" s="13">
        <v>1</v>
      </c>
      <c r="D12" s="12" t="s">
        <v>29</v>
      </c>
      <c r="E12" s="14" t="s">
        <v>30</v>
      </c>
      <c r="F12" s="13" t="s">
        <v>18</v>
      </c>
      <c r="G12" s="15">
        <v>0</v>
      </c>
    </row>
    <row r="13" spans="1:7" ht="22.5" customHeight="1">
      <c r="A13" s="16">
        <v>8</v>
      </c>
      <c r="B13" s="12" t="s">
        <v>31</v>
      </c>
      <c r="C13" s="13">
        <v>1</v>
      </c>
      <c r="D13" s="12" t="s">
        <v>32</v>
      </c>
      <c r="E13" s="14" t="s">
        <v>33</v>
      </c>
      <c r="F13" s="13" t="s">
        <v>12</v>
      </c>
      <c r="G13" s="15">
        <v>60000</v>
      </c>
    </row>
    <row r="14" spans="1:7" ht="22.5" customHeight="1">
      <c r="A14" s="11">
        <v>9</v>
      </c>
      <c r="B14" s="12" t="s">
        <v>34</v>
      </c>
      <c r="C14" s="13">
        <v>1</v>
      </c>
      <c r="D14" s="12" t="s">
        <v>35</v>
      </c>
      <c r="E14" s="14" t="s">
        <v>36</v>
      </c>
      <c r="F14" s="13" t="s">
        <v>18</v>
      </c>
      <c r="G14" s="15">
        <v>0</v>
      </c>
    </row>
    <row r="15" spans="1:7" ht="22.5" customHeight="1">
      <c r="A15" s="16">
        <v>10</v>
      </c>
      <c r="B15" s="12" t="s">
        <v>37</v>
      </c>
      <c r="C15" s="13">
        <v>1</v>
      </c>
      <c r="D15" s="12" t="s">
        <v>38</v>
      </c>
      <c r="E15" s="14" t="s">
        <v>39</v>
      </c>
      <c r="F15" s="13" t="s">
        <v>12</v>
      </c>
      <c r="G15" s="15">
        <v>0</v>
      </c>
    </row>
    <row r="16" spans="1:7" ht="22.5" customHeight="1" thickBot="1">
      <c r="A16" s="17"/>
      <c r="B16" s="18"/>
      <c r="C16" s="19"/>
      <c r="D16" s="18"/>
      <c r="E16" s="20"/>
      <c r="F16" s="19"/>
      <c r="G16" s="21">
        <f>SUM(G6:G15)</f>
        <v>150000</v>
      </c>
    </row>
    <row r="17" spans="1:7" ht="22.5" customHeight="1">
      <c r="A17" s="22">
        <v>11</v>
      </c>
      <c r="B17" s="23" t="s">
        <v>40</v>
      </c>
      <c r="C17" s="24">
        <v>2</v>
      </c>
      <c r="D17" s="23" t="s">
        <v>41</v>
      </c>
      <c r="E17" s="25" t="s">
        <v>42</v>
      </c>
      <c r="F17" s="24" t="s">
        <v>12</v>
      </c>
      <c r="G17" s="26">
        <v>35000</v>
      </c>
    </row>
    <row r="18" spans="1:7" ht="22.5" customHeight="1">
      <c r="A18" s="16">
        <v>12</v>
      </c>
      <c r="B18" s="12" t="s">
        <v>43</v>
      </c>
      <c r="C18" s="13">
        <v>2</v>
      </c>
      <c r="D18" s="12" t="s">
        <v>44</v>
      </c>
      <c r="E18" s="14" t="s">
        <v>45</v>
      </c>
      <c r="F18" s="13" t="s">
        <v>12</v>
      </c>
      <c r="G18" s="15">
        <v>45000</v>
      </c>
    </row>
    <row r="19" spans="1:7" ht="22.5" customHeight="1">
      <c r="A19" s="44">
        <v>13</v>
      </c>
      <c r="B19" s="12" t="s">
        <v>46</v>
      </c>
      <c r="C19" s="13">
        <v>2</v>
      </c>
      <c r="D19" s="12" t="s">
        <v>47</v>
      </c>
      <c r="E19" s="14" t="s">
        <v>48</v>
      </c>
      <c r="F19" s="13" t="s">
        <v>12</v>
      </c>
      <c r="G19" s="15">
        <v>0</v>
      </c>
    </row>
    <row r="20" spans="1:7" ht="22.5" customHeight="1">
      <c r="A20" s="16">
        <v>14</v>
      </c>
      <c r="B20" s="12" t="s">
        <v>49</v>
      </c>
      <c r="C20" s="13">
        <v>2</v>
      </c>
      <c r="D20" s="12" t="s">
        <v>50</v>
      </c>
      <c r="E20" s="14" t="s">
        <v>51</v>
      </c>
      <c r="F20" s="13" t="s">
        <v>12</v>
      </c>
      <c r="G20" s="27">
        <v>70000</v>
      </c>
    </row>
    <row r="21" spans="1:7" ht="22.5">
      <c r="A21" s="44">
        <v>15</v>
      </c>
      <c r="B21" s="12" t="s">
        <v>52</v>
      </c>
      <c r="C21" s="13">
        <v>2</v>
      </c>
      <c r="D21" s="12" t="s">
        <v>53</v>
      </c>
      <c r="E21" s="14" t="s">
        <v>54</v>
      </c>
      <c r="F21" s="13" t="s">
        <v>12</v>
      </c>
      <c r="G21" s="15">
        <v>60000</v>
      </c>
    </row>
    <row r="22" spans="1:7" ht="22.5" customHeight="1">
      <c r="A22" s="16">
        <v>16</v>
      </c>
      <c r="B22" s="12" t="s">
        <v>15</v>
      </c>
      <c r="C22" s="13">
        <v>2</v>
      </c>
      <c r="D22" s="12" t="s">
        <v>16</v>
      </c>
      <c r="E22" s="14" t="s">
        <v>55</v>
      </c>
      <c r="F22" s="13" t="s">
        <v>18</v>
      </c>
      <c r="G22" s="15">
        <v>0</v>
      </c>
    </row>
    <row r="23" spans="1:7" ht="22.5" customHeight="1">
      <c r="A23" s="44">
        <v>17</v>
      </c>
      <c r="B23" s="12" t="s">
        <v>15</v>
      </c>
      <c r="C23" s="13">
        <v>2</v>
      </c>
      <c r="D23" s="12" t="s">
        <v>16</v>
      </c>
      <c r="E23" s="14" t="s">
        <v>56</v>
      </c>
      <c r="F23" s="13" t="s">
        <v>18</v>
      </c>
      <c r="G23" s="15">
        <v>0</v>
      </c>
    </row>
    <row r="24" spans="1:7" ht="22.5" customHeight="1">
      <c r="A24" s="16">
        <v>18</v>
      </c>
      <c r="B24" s="12" t="s">
        <v>15</v>
      </c>
      <c r="C24" s="13">
        <v>2</v>
      </c>
      <c r="D24" s="12" t="s">
        <v>57</v>
      </c>
      <c r="E24" s="14" t="s">
        <v>58</v>
      </c>
      <c r="F24" s="28" t="s">
        <v>12</v>
      </c>
      <c r="G24" s="15">
        <v>15000</v>
      </c>
    </row>
    <row r="25" spans="1:7" ht="22.5" customHeight="1">
      <c r="A25" s="44">
        <v>19</v>
      </c>
      <c r="B25" s="29" t="s">
        <v>59</v>
      </c>
      <c r="C25" s="30">
        <v>2</v>
      </c>
      <c r="D25" s="12" t="s">
        <v>60</v>
      </c>
      <c r="E25" s="29" t="s">
        <v>61</v>
      </c>
      <c r="F25" s="30" t="s">
        <v>12</v>
      </c>
      <c r="G25" s="31">
        <v>20000</v>
      </c>
    </row>
    <row r="26" spans="1:7" ht="22.5" customHeight="1">
      <c r="A26" s="16">
        <v>20</v>
      </c>
      <c r="B26" s="14" t="s">
        <v>62</v>
      </c>
      <c r="C26" s="32">
        <v>2</v>
      </c>
      <c r="D26" s="12" t="s">
        <v>63</v>
      </c>
      <c r="E26" s="33" t="s">
        <v>64</v>
      </c>
      <c r="F26" s="28" t="s">
        <v>12</v>
      </c>
      <c r="G26" s="34">
        <v>0</v>
      </c>
    </row>
    <row r="27" spans="1:7" ht="22.5" customHeight="1">
      <c r="A27" s="16">
        <v>21</v>
      </c>
      <c r="B27" s="12" t="s">
        <v>65</v>
      </c>
      <c r="C27" s="13">
        <v>2</v>
      </c>
      <c r="D27" s="12" t="s">
        <v>66</v>
      </c>
      <c r="E27" s="14" t="s">
        <v>67</v>
      </c>
      <c r="F27" s="13" t="s">
        <v>12</v>
      </c>
      <c r="G27" s="15">
        <v>150000</v>
      </c>
    </row>
    <row r="28" spans="1:7" ht="22.5" customHeight="1">
      <c r="A28" s="16">
        <v>22</v>
      </c>
      <c r="B28" s="12" t="s">
        <v>68</v>
      </c>
      <c r="C28" s="13">
        <v>2</v>
      </c>
      <c r="D28" s="12" t="s">
        <v>69</v>
      </c>
      <c r="E28" s="14" t="s">
        <v>70</v>
      </c>
      <c r="F28" s="13" t="s">
        <v>12</v>
      </c>
      <c r="G28" s="27">
        <v>40000</v>
      </c>
    </row>
    <row r="29" spans="1:7" ht="22.5" customHeight="1">
      <c r="A29" s="44">
        <v>23</v>
      </c>
      <c r="B29" s="12" t="s">
        <v>71</v>
      </c>
      <c r="C29" s="13">
        <v>2</v>
      </c>
      <c r="D29" s="12" t="s">
        <v>72</v>
      </c>
      <c r="E29" s="14" t="s">
        <v>73</v>
      </c>
      <c r="F29" s="13" t="s">
        <v>12</v>
      </c>
      <c r="G29" s="27">
        <v>50000</v>
      </c>
    </row>
    <row r="30" spans="1:7" ht="22.5" customHeight="1">
      <c r="A30" s="16">
        <v>24</v>
      </c>
      <c r="B30" s="12" t="s">
        <v>74</v>
      </c>
      <c r="C30" s="13">
        <v>2</v>
      </c>
      <c r="D30" s="12" t="s">
        <v>75</v>
      </c>
      <c r="E30" s="12" t="s">
        <v>74</v>
      </c>
      <c r="F30" s="13" t="s">
        <v>12</v>
      </c>
      <c r="G30" s="27">
        <v>50000</v>
      </c>
    </row>
    <row r="31" spans="1:7" ht="22.5" customHeight="1">
      <c r="A31" s="44">
        <v>25</v>
      </c>
      <c r="B31" s="12" t="s">
        <v>76</v>
      </c>
      <c r="C31" s="13">
        <v>2</v>
      </c>
      <c r="D31" s="12" t="s">
        <v>77</v>
      </c>
      <c r="E31" s="12" t="s">
        <v>78</v>
      </c>
      <c r="F31" s="13" t="s">
        <v>12</v>
      </c>
      <c r="G31" s="15">
        <v>30000</v>
      </c>
    </row>
    <row r="32" spans="1:7" ht="22.5" customHeight="1">
      <c r="A32" s="16">
        <v>26</v>
      </c>
      <c r="B32" s="12" t="s">
        <v>25</v>
      </c>
      <c r="C32" s="13">
        <v>2</v>
      </c>
      <c r="D32" s="12" t="s">
        <v>26</v>
      </c>
      <c r="E32" s="14" t="s">
        <v>79</v>
      </c>
      <c r="F32" s="13" t="s">
        <v>12</v>
      </c>
      <c r="G32" s="15">
        <v>0</v>
      </c>
    </row>
    <row r="33" spans="1:7" ht="22.5" customHeight="1">
      <c r="A33" s="44">
        <v>27</v>
      </c>
      <c r="B33" s="12" t="s">
        <v>28</v>
      </c>
      <c r="C33" s="13">
        <v>2</v>
      </c>
      <c r="D33" s="12" t="s">
        <v>29</v>
      </c>
      <c r="E33" s="14" t="s">
        <v>80</v>
      </c>
      <c r="F33" s="13" t="s">
        <v>18</v>
      </c>
      <c r="G33" s="15">
        <v>0</v>
      </c>
    </row>
    <row r="34" spans="1:7" ht="22.5" customHeight="1">
      <c r="A34" s="16">
        <v>28</v>
      </c>
      <c r="B34" s="12" t="s">
        <v>37</v>
      </c>
      <c r="C34" s="13">
        <v>2</v>
      </c>
      <c r="D34" s="12" t="s">
        <v>38</v>
      </c>
      <c r="E34" s="14" t="s">
        <v>81</v>
      </c>
      <c r="F34" s="13" t="s">
        <v>12</v>
      </c>
      <c r="G34" s="15">
        <v>100000</v>
      </c>
    </row>
    <row r="35" spans="1:7" ht="22.5" customHeight="1">
      <c r="A35" s="44">
        <v>29</v>
      </c>
      <c r="B35" s="12" t="s">
        <v>82</v>
      </c>
      <c r="C35" s="13">
        <v>2</v>
      </c>
      <c r="D35" s="12" t="s">
        <v>63</v>
      </c>
      <c r="E35" s="14" t="s">
        <v>83</v>
      </c>
      <c r="F35" s="13" t="s">
        <v>12</v>
      </c>
      <c r="G35" s="15">
        <v>150000</v>
      </c>
    </row>
    <row r="36" spans="1:7" ht="22.5" customHeight="1">
      <c r="A36" s="16">
        <v>30</v>
      </c>
      <c r="B36" s="12" t="s">
        <v>84</v>
      </c>
      <c r="C36" s="13">
        <v>2</v>
      </c>
      <c r="D36" s="12" t="s">
        <v>107</v>
      </c>
      <c r="E36" s="12" t="s">
        <v>85</v>
      </c>
      <c r="F36" s="13" t="s">
        <v>86</v>
      </c>
      <c r="G36" s="15">
        <v>0</v>
      </c>
    </row>
    <row r="37" spans="1:7" ht="22.5" customHeight="1">
      <c r="A37" s="44">
        <v>31</v>
      </c>
      <c r="B37" s="12" t="s">
        <v>84</v>
      </c>
      <c r="C37" s="13">
        <v>2</v>
      </c>
      <c r="D37" s="12" t="s">
        <v>107</v>
      </c>
      <c r="E37" s="14" t="s">
        <v>87</v>
      </c>
      <c r="F37" s="13" t="s">
        <v>86</v>
      </c>
      <c r="G37" s="15">
        <v>0</v>
      </c>
    </row>
    <row r="38" spans="1:7" ht="21.75" customHeight="1">
      <c r="A38" s="35"/>
      <c r="B38" s="36"/>
      <c r="C38" s="37"/>
      <c r="D38" s="36"/>
      <c r="E38" s="38"/>
      <c r="F38" s="37"/>
      <c r="G38" s="39">
        <f>SUM(G17:G37)</f>
        <v>815000</v>
      </c>
    </row>
    <row r="39" spans="1:7" ht="22.5" customHeight="1">
      <c r="A39" s="16">
        <v>32</v>
      </c>
      <c r="B39" s="12" t="s">
        <v>40</v>
      </c>
      <c r="C39" s="13">
        <v>3</v>
      </c>
      <c r="D39" s="12" t="s">
        <v>41</v>
      </c>
      <c r="E39" s="14" t="s">
        <v>88</v>
      </c>
      <c r="F39" s="13" t="s">
        <v>12</v>
      </c>
      <c r="G39" s="15">
        <v>0</v>
      </c>
    </row>
    <row r="40" spans="1:7" ht="22.5" customHeight="1">
      <c r="A40" s="44">
        <v>33</v>
      </c>
      <c r="B40" s="12" t="s">
        <v>89</v>
      </c>
      <c r="C40" s="13">
        <v>3</v>
      </c>
      <c r="D40" s="12" t="s">
        <v>44</v>
      </c>
      <c r="E40" s="14" t="s">
        <v>90</v>
      </c>
      <c r="F40" s="13" t="s">
        <v>12</v>
      </c>
      <c r="G40" s="15">
        <v>54000</v>
      </c>
    </row>
    <row r="41" spans="1:7" ht="22.5" customHeight="1">
      <c r="A41" s="16">
        <v>34</v>
      </c>
      <c r="B41" s="12" t="s">
        <v>91</v>
      </c>
      <c r="C41" s="13">
        <v>3</v>
      </c>
      <c r="D41" s="12" t="s">
        <v>53</v>
      </c>
      <c r="E41" s="14" t="s">
        <v>92</v>
      </c>
      <c r="F41" s="13" t="s">
        <v>12</v>
      </c>
      <c r="G41" s="15">
        <v>70000</v>
      </c>
    </row>
    <row r="42" spans="1:7" ht="22.5" customHeight="1">
      <c r="A42" s="44">
        <v>35</v>
      </c>
      <c r="B42" s="12" t="s">
        <v>19</v>
      </c>
      <c r="C42" s="13">
        <v>3</v>
      </c>
      <c r="D42" s="12" t="s">
        <v>20</v>
      </c>
      <c r="E42" s="12" t="s">
        <v>93</v>
      </c>
      <c r="F42" s="13" t="s">
        <v>12</v>
      </c>
      <c r="G42" s="15">
        <v>0</v>
      </c>
    </row>
    <row r="43" spans="1:7" ht="22.5" customHeight="1">
      <c r="A43" s="16">
        <v>36</v>
      </c>
      <c r="B43" s="12" t="s">
        <v>94</v>
      </c>
      <c r="C43" s="13">
        <v>3</v>
      </c>
      <c r="D43" s="12" t="s">
        <v>95</v>
      </c>
      <c r="E43" s="14" t="s">
        <v>96</v>
      </c>
      <c r="F43" s="13" t="s">
        <v>12</v>
      </c>
      <c r="G43" s="15">
        <v>0</v>
      </c>
    </row>
    <row r="44" spans="1:7" ht="22.5" customHeight="1">
      <c r="A44" s="44">
        <v>37</v>
      </c>
      <c r="B44" s="12" t="s">
        <v>25</v>
      </c>
      <c r="C44" s="13">
        <v>3</v>
      </c>
      <c r="D44" s="12" t="s">
        <v>26</v>
      </c>
      <c r="E44" s="14" t="s">
        <v>97</v>
      </c>
      <c r="F44" s="13" t="s">
        <v>12</v>
      </c>
      <c r="G44" s="15">
        <v>0</v>
      </c>
    </row>
    <row r="45" spans="1:7" ht="22.5" customHeight="1">
      <c r="A45" s="16">
        <v>38</v>
      </c>
      <c r="B45" s="12" t="s">
        <v>98</v>
      </c>
      <c r="C45" s="13">
        <v>3</v>
      </c>
      <c r="D45" s="12" t="s">
        <v>99</v>
      </c>
      <c r="E45" s="14" t="s">
        <v>100</v>
      </c>
      <c r="F45" s="13" t="s">
        <v>12</v>
      </c>
      <c r="G45" s="15">
        <v>50000</v>
      </c>
    </row>
    <row r="46" spans="1:7" ht="22.5" customHeight="1">
      <c r="A46" s="44">
        <v>39</v>
      </c>
      <c r="B46" s="12" t="s">
        <v>28</v>
      </c>
      <c r="C46" s="13">
        <v>3</v>
      </c>
      <c r="D46" s="12" t="s">
        <v>29</v>
      </c>
      <c r="E46" s="14" t="s">
        <v>101</v>
      </c>
      <c r="F46" s="13" t="s">
        <v>18</v>
      </c>
      <c r="G46" s="15">
        <v>0</v>
      </c>
    </row>
    <row r="47" spans="1:7" ht="22.5" customHeight="1">
      <c r="A47" s="16">
        <v>40</v>
      </c>
      <c r="B47" s="12" t="s">
        <v>37</v>
      </c>
      <c r="C47" s="13">
        <v>3</v>
      </c>
      <c r="D47" s="12" t="s">
        <v>38</v>
      </c>
      <c r="E47" s="14" t="s">
        <v>102</v>
      </c>
      <c r="F47" s="13" t="s">
        <v>12</v>
      </c>
      <c r="G47" s="15">
        <v>79000</v>
      </c>
    </row>
    <row r="48" spans="1:7" ht="22.5" customHeight="1">
      <c r="A48" s="44">
        <v>41</v>
      </c>
      <c r="B48" s="12" t="s">
        <v>84</v>
      </c>
      <c r="C48" s="13">
        <v>3</v>
      </c>
      <c r="D48" s="12" t="s">
        <v>107</v>
      </c>
      <c r="E48" s="14" t="s">
        <v>103</v>
      </c>
      <c r="F48" s="13" t="s">
        <v>86</v>
      </c>
      <c r="G48" s="15">
        <v>0</v>
      </c>
    </row>
    <row r="49" spans="1:7" ht="22.5" customHeight="1" thickBot="1">
      <c r="A49" s="16">
        <v>42</v>
      </c>
      <c r="B49" s="40" t="s">
        <v>104</v>
      </c>
      <c r="C49" s="41"/>
      <c r="D49" s="40" t="s">
        <v>105</v>
      </c>
      <c r="E49" s="42" t="s">
        <v>106</v>
      </c>
      <c r="F49" s="41" t="s">
        <v>12</v>
      </c>
      <c r="G49" s="43">
        <v>0</v>
      </c>
    </row>
    <row r="50" spans="1:7" ht="18" customHeight="1">
      <c r="A50" s="35"/>
      <c r="B50" s="36"/>
      <c r="C50" s="37"/>
      <c r="D50" s="36"/>
      <c r="E50" s="38"/>
      <c r="F50" s="37"/>
      <c r="G50" s="39">
        <f>SUM(G39:G49)</f>
        <v>253000</v>
      </c>
    </row>
    <row r="51" spans="1:7" ht="21" customHeight="1">
      <c r="A51" s="35"/>
      <c r="B51" s="36"/>
      <c r="C51" s="37"/>
      <c r="D51" s="36"/>
      <c r="E51" s="38"/>
      <c r="F51" s="37"/>
      <c r="G51" s="39">
        <f>+G50+G38+G16</f>
        <v>1218000</v>
      </c>
    </row>
  </sheetData>
  <sheetProtection/>
  <mergeCells count="3">
    <mergeCell ref="A2:A5"/>
    <mergeCell ref="G2:G5"/>
    <mergeCell ref="F2:F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ludek.sefzig</cp:lastModifiedBy>
  <cp:lastPrinted>2011-06-09T10:44:04Z</cp:lastPrinted>
  <dcterms:created xsi:type="dcterms:W3CDTF">2011-06-09T08:22:16Z</dcterms:created>
  <dcterms:modified xsi:type="dcterms:W3CDTF">2011-06-30T09:55:11Z</dcterms:modified>
  <cp:category/>
  <cp:version/>
  <cp:contentType/>
  <cp:contentStatus/>
</cp:coreProperties>
</file>